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7950" firstSheet="4" activeTab="5"/>
  </bookViews>
  <sheets>
    <sheet name="AM Trg 16.3.09" sheetId="1" r:id="rId1"/>
    <sheet name="GM Trg 17.3.09" sheetId="2" r:id="rId2"/>
    <sheet name="GM Trg 20.3.09" sheetId="3" r:id="rId3"/>
    <sheet name="Time_table17-18.3.9" sheetId="4" r:id="rId4"/>
    <sheet name="Time_table 20-21.3.9" sheetId="5" r:id="rId5"/>
    <sheet name="Time_table16-21.3.9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khilesh">#REF!</definedName>
    <definedName name="Badi">#REF!</definedName>
    <definedName name="Excel_BuiltIn__FilterDatabase_3" localSheetId="1">'[6]Abstract Sanc_Inplace'!#REF!</definedName>
    <definedName name="Excel_BuiltIn__FilterDatabase_3" localSheetId="2">'[6]Abstract Sanc_Inplace'!#REF!</definedName>
    <definedName name="Excel_BuiltIn__FilterDatabase_3">'[5]Abstract Sanc_Inplace'!#REF!</definedName>
    <definedName name="Excel_BuiltIn_Print_Titles_3" localSheetId="1">'[6]Abstract Sanc_Inplace'!#REF!</definedName>
    <definedName name="Excel_BuiltIn_Print_Titles_3" localSheetId="2">'[6]Abstract Sanc_Inplace'!#REF!</definedName>
    <definedName name="Excel_BuiltIn_Print_Titles_3">'[5]Abstract Sanc_Inplace'!#REF!</definedName>
    <definedName name="Gairatganj">#REF!</definedName>
    <definedName name="Morena">'[4]Letter'!#REF!</definedName>
    <definedName name="one">'[1]Letter'!#REF!</definedName>
    <definedName name="_xlnm.Print_Area" localSheetId="0">'AM Trg 16.3.09'!$A$1:$E$35</definedName>
    <definedName name="_xlnm.Print_Area" localSheetId="1">'GM Trg 17.3.09'!$A$1:$E$35</definedName>
    <definedName name="_xlnm.Print_Area" localSheetId="2">'GM Trg 20.3.09'!$A$1:$E$35</definedName>
    <definedName name="_xlnm.Print_Area" localSheetId="4">'Time_table 20-21.3.9'!$B$2:$I$16</definedName>
    <definedName name="_xlnm.Print_Area" localSheetId="3">'Time_table17-18.3.9'!$B$2:$I$16</definedName>
    <definedName name="_xlnm.Print_Titles" localSheetId="0">'AM Trg 16.3.09'!$4:$4</definedName>
    <definedName name="_xlnm.Print_Titles" localSheetId="1">'GM Trg 17.3.09'!$4:$4</definedName>
    <definedName name="_xlnm.Print_Titles" localSheetId="2">'GM Trg 20.3.09'!$4:$4</definedName>
    <definedName name="two">'[3]Letter'!#REF!</definedName>
  </definedNames>
  <calcPr fullCalcOnLoad="1"/>
</workbook>
</file>

<file path=xl/comments2.xml><?xml version="1.0" encoding="utf-8"?>
<comments xmlns="http://schemas.openxmlformats.org/spreadsheetml/2006/main">
  <authors>
    <author>YC Sharma</author>
    <author>hcl</author>
  </authors>
  <commentList>
    <comment ref="E6" authorId="0">
      <text>
        <r>
          <rPr>
            <b/>
            <sz val="8"/>
            <rFont val="Tahoma"/>
            <family val="0"/>
          </rPr>
          <t>YC Sharma:</t>
        </r>
        <r>
          <rPr>
            <sz val="8"/>
            <rFont val="Tahoma"/>
            <family val="0"/>
          </rPr>
          <t xml:space="preserve">
Court Stay</t>
        </r>
      </text>
    </comment>
    <comment ref="E10" authorId="1">
      <text>
        <r>
          <rPr>
            <b/>
            <sz val="9"/>
            <rFont val="Tahoma"/>
            <family val="0"/>
          </rPr>
          <t>hcl:</t>
        </r>
        <r>
          <rPr>
            <sz val="9"/>
            <rFont val="Tahoma"/>
            <family val="0"/>
          </rPr>
          <t xml:space="preserve">
Transferred to Sendhwa but not relieved</t>
        </r>
      </text>
    </comment>
    <comment ref="D13" authorId="1">
      <text>
        <r>
          <rPr>
            <b/>
            <sz val="9"/>
            <rFont val="Tahoma"/>
            <family val="0"/>
          </rPr>
          <t>hcl:</t>
        </r>
        <r>
          <rPr>
            <sz val="9"/>
            <rFont val="Tahoma"/>
            <family val="0"/>
          </rPr>
          <t xml:space="preserve">
Old no 4</t>
        </r>
      </text>
    </comment>
  </commentList>
</comments>
</file>

<file path=xl/sharedStrings.xml><?xml version="1.0" encoding="utf-8"?>
<sst xmlns="http://schemas.openxmlformats.org/spreadsheetml/2006/main" count="600" uniqueCount="262">
  <si>
    <t>,l-vkbZ-vkj-Mh- tcyiqj esa izf'k{k.k</t>
  </si>
  <si>
    <t>lgk;d izca/kd</t>
  </si>
  <si>
    <t>izf'k{k.k fnukad 16-3-09 ls 21-3-09 rd</t>
  </si>
  <si>
    <t>Ø</t>
  </si>
  <si>
    <t>CGM</t>
  </si>
  <si>
    <t>District</t>
  </si>
  <si>
    <t>PIU</t>
  </si>
  <si>
    <t>III</t>
  </si>
  <si>
    <t>Barwani</t>
  </si>
  <si>
    <t>Barwani 3 Sendhwa</t>
  </si>
  <si>
    <t>Jh vkj-ih-xqIrk</t>
  </si>
  <si>
    <t>IV</t>
  </si>
  <si>
    <t>Seoni</t>
  </si>
  <si>
    <t>Seoni no 2</t>
  </si>
  <si>
    <t>Jh ih-ds- JhokLro</t>
  </si>
  <si>
    <t>Seoni no 4</t>
  </si>
  <si>
    <t>Jh dSyk'kdqekj lksuh</t>
  </si>
  <si>
    <t>Jh vkuUn dqekj xksYgkuh</t>
  </si>
  <si>
    <t>Seoni no 3</t>
  </si>
  <si>
    <t>Jh ,l-vkj-fljksfB;k</t>
  </si>
  <si>
    <t>I</t>
  </si>
  <si>
    <t>Betul</t>
  </si>
  <si>
    <t>Betul no 4</t>
  </si>
  <si>
    <t>Jh eksgEen rkfjd</t>
  </si>
  <si>
    <t>Burhanpur</t>
  </si>
  <si>
    <t>Jh lquhy dqekj tSu</t>
  </si>
  <si>
    <t>Balaghat</t>
  </si>
  <si>
    <t>Balaghat no 1</t>
  </si>
  <si>
    <t>Jh v{k; tSu</t>
  </si>
  <si>
    <t>Shivpuri</t>
  </si>
  <si>
    <t>Balaghat no 2</t>
  </si>
  <si>
    <t>Jh ,-ds-Lo.kZdkj</t>
  </si>
  <si>
    <t>Katni</t>
  </si>
  <si>
    <t>Sehore</t>
  </si>
  <si>
    <t>Sehore 2</t>
  </si>
  <si>
    <t>Jh ,l-ds-csgjs</t>
  </si>
  <si>
    <t>Dindori</t>
  </si>
  <si>
    <t>Dindori 1</t>
  </si>
  <si>
    <t>Jh /kesZUnz flag Bkdqj</t>
  </si>
  <si>
    <t>Damoh</t>
  </si>
  <si>
    <t>Ratlam</t>
  </si>
  <si>
    <t>Ratlam 2</t>
  </si>
  <si>
    <t>Jh txnh'k flag fldjokj</t>
  </si>
  <si>
    <t>Morena</t>
  </si>
  <si>
    <t>Betul no 3</t>
  </si>
  <si>
    <t>Jh vt; dqekj xqIrk</t>
  </si>
  <si>
    <t>Panna</t>
  </si>
  <si>
    <t>II</t>
  </si>
  <si>
    <t>Panna Pawai</t>
  </si>
  <si>
    <t>Jh ch-,e-xqIrk</t>
  </si>
  <si>
    <t>Barwani 2</t>
  </si>
  <si>
    <t>Jh x.ks'k fude</t>
  </si>
  <si>
    <t>Jh ih-,y-lksuh</t>
  </si>
  <si>
    <t>Sagar</t>
  </si>
  <si>
    <t>Khandwa</t>
  </si>
  <si>
    <t>Khandwa 1</t>
  </si>
  <si>
    <t>Jh f'kojktflag HknkSfj;k</t>
  </si>
  <si>
    <t>Khandwa 3</t>
  </si>
  <si>
    <t>Jh Ogh-ds-[ksefj;k</t>
  </si>
  <si>
    <t>Jh jkds'k dqekj xks;y</t>
  </si>
  <si>
    <t>Chhindwara</t>
  </si>
  <si>
    <t>Chhindwara no 4</t>
  </si>
  <si>
    <t>Jh th-ch-feJk</t>
  </si>
  <si>
    <t>Jh lqnhi JhokLro</t>
  </si>
  <si>
    <t>Jabalpur</t>
  </si>
  <si>
    <t>Chhindwara no 3</t>
  </si>
  <si>
    <t>Jh ,-ds-iqjsgk</t>
  </si>
  <si>
    <t>Rajgarh</t>
  </si>
  <si>
    <t>Rajgarh Biaora</t>
  </si>
  <si>
    <t>Jh mes'k pUnz f=ikBh</t>
  </si>
  <si>
    <t>Betul no 1</t>
  </si>
  <si>
    <t>Jh ,-,l-xkSre</t>
  </si>
  <si>
    <t>Jh lquhy dqekj vxzoky</t>
  </si>
  <si>
    <t>Jh foey xkSj</t>
  </si>
  <si>
    <t>Hoshangabad</t>
  </si>
  <si>
    <t>Chhindwara no 5</t>
  </si>
  <si>
    <t>Jh jktsUnz lksuh</t>
  </si>
  <si>
    <t>Chhatarpur</t>
  </si>
  <si>
    <t>Jh Ogh-ds-dqdjstk</t>
  </si>
  <si>
    <t>Jh fouksn dqekj tSu</t>
  </si>
  <si>
    <t>Morena no 1</t>
  </si>
  <si>
    <t>Jh v'kksd dqekj 'kekZ</t>
  </si>
  <si>
    <t>egkizca/kd</t>
  </si>
  <si>
    <t>izf'k{k.k fnukad 17-3-09 ls 18-3-09 rd</t>
  </si>
  <si>
    <t>Jhabua</t>
  </si>
  <si>
    <t>Alirajpur No 2</t>
  </si>
  <si>
    <t>Jh ,l-Mh-JhokLro</t>
  </si>
  <si>
    <t>Jh ifrjktflag pkSgku</t>
  </si>
  <si>
    <t>Jh vkj-ds-lksyadh</t>
  </si>
  <si>
    <t>Jh ,e-ds-tSu</t>
  </si>
  <si>
    <t>Jh ,-ds-tSu</t>
  </si>
  <si>
    <t>Jh ts-,l-fldjokj</t>
  </si>
  <si>
    <t>Jhabua No 1</t>
  </si>
  <si>
    <t>Jh Mh-Mh-ik.Ms</t>
  </si>
  <si>
    <t>Jhabua No 2</t>
  </si>
  <si>
    <t>Jh ,l-ch-flag</t>
  </si>
  <si>
    <t>Jhabua No 3</t>
  </si>
  <si>
    <t>Jh jktsUnz izlkn fla?ky</t>
  </si>
  <si>
    <t>Khandwa 2</t>
  </si>
  <si>
    <t>Jh ch-,l-vkscsjkW;</t>
  </si>
  <si>
    <t>Khargone</t>
  </si>
  <si>
    <t>Khargone 1</t>
  </si>
  <si>
    <t>Jh t;dqekj ukxj</t>
  </si>
  <si>
    <t>Khargone 3</t>
  </si>
  <si>
    <t>Jh ds-ds-[kjs</t>
  </si>
  <si>
    <t>Narsinghpur</t>
  </si>
  <si>
    <t>Narsinghpur 1</t>
  </si>
  <si>
    <t>Jh lqjsUnz dqekj tSu</t>
  </si>
  <si>
    <t>Narsinghpur 2</t>
  </si>
  <si>
    <t>Jh ,l-,l-d';i</t>
  </si>
  <si>
    <t>Rewa</t>
  </si>
  <si>
    <t>Rewa 2</t>
  </si>
  <si>
    <t>Jh jRukdj prqosZnh</t>
  </si>
  <si>
    <t>Satna no 1</t>
  </si>
  <si>
    <t>Satna</t>
  </si>
  <si>
    <t>Satna no 2</t>
  </si>
  <si>
    <t>Jh ,l-ds-JhokLro</t>
  </si>
  <si>
    <t>Jh ds-ds-pkSjs</t>
  </si>
  <si>
    <t>Jh f'kf'kj dq'kokgk</t>
  </si>
  <si>
    <t>Sidhi</t>
  </si>
  <si>
    <t>Sidhi Baidhan 3</t>
  </si>
  <si>
    <t>Jh jke lyksus 'kekZ</t>
  </si>
  <si>
    <t>Ujjain no 1</t>
  </si>
  <si>
    <t>Ujjain</t>
  </si>
  <si>
    <t>Jh th-vkj-xqtjs</t>
  </si>
  <si>
    <t>Jh vkj-,y-oekZ</t>
  </si>
  <si>
    <t>Jh ,l-ds-cM+xS;k</t>
  </si>
  <si>
    <t>Chhatarpur no 1</t>
  </si>
  <si>
    <t>Jh vkj-ds-dksjh</t>
  </si>
  <si>
    <t>Chhatarpur no 2</t>
  </si>
  <si>
    <t>Jh ,l-ih-pkSjfl;k</t>
  </si>
  <si>
    <t>Jh iznhi ikBd</t>
  </si>
  <si>
    <t>Guna</t>
  </si>
  <si>
    <t>Jh ,l-ds-xxZ</t>
  </si>
  <si>
    <t>Morena no 2</t>
  </si>
  <si>
    <t>Jh dSyk'k dqekj JhokLro</t>
  </si>
  <si>
    <t>Jh Ogh-ds-/kxV</t>
  </si>
  <si>
    <t>Tikamgarh</t>
  </si>
  <si>
    <t>Jh ,Q-ts-[kku</t>
  </si>
  <si>
    <t>Vidisha</t>
  </si>
  <si>
    <t>Jh Ogh-ds-ljkZQ</t>
  </si>
  <si>
    <t>izf'k{k.k fnukad 20-3-09 ls 21-3-09 rd</t>
  </si>
  <si>
    <t>Shahdol</t>
  </si>
  <si>
    <t>Anuppur</t>
  </si>
  <si>
    <t>Anuppur 1</t>
  </si>
  <si>
    <t>Jh vkj-,e-'kekZ</t>
  </si>
  <si>
    <t>Balaghat no 3</t>
  </si>
  <si>
    <t>Jh jkds'k dqekj tSu</t>
  </si>
  <si>
    <t>Barwani 1</t>
  </si>
  <si>
    <t>Jh ds-,u-jkor</t>
  </si>
  <si>
    <t>Chhindwara  no 1</t>
  </si>
  <si>
    <t>Jh jktfd'kksjflag dfV;kj</t>
  </si>
  <si>
    <t>Dewas</t>
  </si>
  <si>
    <t>Dewas no 2</t>
  </si>
  <si>
    <t>Jh ,l-ds-fljksfB;k</t>
  </si>
  <si>
    <t>Jh ,e-,l-xsgyksr</t>
  </si>
  <si>
    <t>Dindori 2</t>
  </si>
  <si>
    <t>Jh vfuy JhokLro</t>
  </si>
  <si>
    <t>-</t>
  </si>
  <si>
    <t>HO</t>
  </si>
  <si>
    <t>GMT</t>
  </si>
  <si>
    <t>Jh thouyky xqIrk</t>
  </si>
  <si>
    <t>Jh ,l-Mh-isaMls</t>
  </si>
  <si>
    <t>Jh ds-lh-feJk</t>
  </si>
  <si>
    <t>Jh ds-lh- /kzqodj</t>
  </si>
  <si>
    <t>Khargone 2</t>
  </si>
  <si>
    <t>Jh Hkwis'k pUnz lDlsuk</t>
  </si>
  <si>
    <t>Mandsour</t>
  </si>
  <si>
    <t>Mandsour 2</t>
  </si>
  <si>
    <t>Jh ;'kiky tks'kh</t>
  </si>
  <si>
    <t>Mandsour 3</t>
  </si>
  <si>
    <t>Jh ch-ih-xqIrk</t>
  </si>
  <si>
    <t>Neemuch</t>
  </si>
  <si>
    <t>Jh Mh-ds-flag</t>
  </si>
  <si>
    <t>Rewa 1</t>
  </si>
  <si>
    <t>Jh vkbZ-,-fln~nhdh</t>
  </si>
  <si>
    <t>Jh ch-ih-iVSy</t>
  </si>
  <si>
    <t>Satna no 3</t>
  </si>
  <si>
    <t>Jh nqxsZ'k dqekj ikjk'kj</t>
  </si>
  <si>
    <t>Seoni no 1</t>
  </si>
  <si>
    <t>Jh ,e-ds- xks;y</t>
  </si>
  <si>
    <t>Jh ds-ds-oekZ</t>
  </si>
  <si>
    <t>Jh ,l-lh-fo'odekZ</t>
  </si>
  <si>
    <t>Shahdol no 2</t>
  </si>
  <si>
    <t>Jh ,-ds-Msgfj;k</t>
  </si>
  <si>
    <t>Sidhi 1</t>
  </si>
  <si>
    <t>Jh jktukFk f}osnh</t>
  </si>
  <si>
    <t>Sidhi 2</t>
  </si>
  <si>
    <t>Jh vt; flag j?kqoa'kh</t>
  </si>
  <si>
    <t>Sidhi 4</t>
  </si>
  <si>
    <t>Sidhi Baidhan 1</t>
  </si>
  <si>
    <t>Jh iou dqekj tSu</t>
  </si>
  <si>
    <t>Sidhi Baidhan 2</t>
  </si>
  <si>
    <t>Jh vkj-ds-nos</t>
  </si>
  <si>
    <t>Ujjain no 2</t>
  </si>
  <si>
    <t>Jh ds-,l-jktiwr</t>
  </si>
  <si>
    <t>Ujjain no 3</t>
  </si>
  <si>
    <t>Jh vkuUn dqekj tSu</t>
  </si>
  <si>
    <t>Umariya</t>
  </si>
  <si>
    <t>Jh ,-ds-fuxe</t>
  </si>
  <si>
    <t>Training of General Managers</t>
  </si>
  <si>
    <t>17.3.09 To 18.03.09</t>
  </si>
  <si>
    <t>TIME TABLE</t>
  </si>
  <si>
    <t>DATE/DAY</t>
  </si>
  <si>
    <t>9.30 TO 10</t>
  </si>
  <si>
    <t>10 TO 11</t>
  </si>
  <si>
    <t>11.15 TO 12.45</t>
  </si>
  <si>
    <t>12.45 TO 2.0</t>
  </si>
  <si>
    <t xml:space="preserve">2.0 TO 3.30 </t>
  </si>
  <si>
    <t>3.30 TO 3.45</t>
  </si>
  <si>
    <t>3.45 TO 5.0</t>
  </si>
  <si>
    <t xml:space="preserve">TUE </t>
  </si>
  <si>
    <t>Registration</t>
  </si>
  <si>
    <t>PMGSY GUIDELINES</t>
  </si>
  <si>
    <t>MORD SPECIFICATIONS</t>
  </si>
  <si>
    <t>LUNCH</t>
  </si>
  <si>
    <t>GEOMETRICS</t>
  </si>
  <si>
    <t>TEA</t>
  </si>
  <si>
    <t>QUALITY ASSURANCE</t>
  </si>
  <si>
    <t>17/3</t>
  </si>
  <si>
    <t>LOCAL</t>
  </si>
  <si>
    <t xml:space="preserve">WED </t>
  </si>
  <si>
    <t>MAINTENANCE OF RURAL ROADS</t>
  </si>
  <si>
    <t>DEFICIENCIES IN DPRS</t>
  </si>
  <si>
    <t>CONTRACT MANAGEMENT</t>
  </si>
  <si>
    <t>PANEL DISCUSSIONS</t>
  </si>
  <si>
    <t>18/3</t>
  </si>
  <si>
    <t>V S SINGH</t>
  </si>
  <si>
    <t>20.3.09 To 21.03.09</t>
  </si>
  <si>
    <t>FRE</t>
  </si>
  <si>
    <t>20/3/09</t>
  </si>
  <si>
    <t>PKKATRE</t>
  </si>
  <si>
    <t>IK PATERIA</t>
  </si>
  <si>
    <t>SL DHINGRA</t>
  </si>
  <si>
    <t>SAT</t>
  </si>
  <si>
    <t>21/3/09</t>
  </si>
  <si>
    <t>Training of Assistant Managers</t>
  </si>
  <si>
    <t>16.3.09 To 21.03.09</t>
  </si>
  <si>
    <t>MON</t>
  </si>
  <si>
    <t>PRE TEST</t>
  </si>
  <si>
    <t>SURVEY &amp;ALIGNMENTS</t>
  </si>
  <si>
    <t>DPR PREPERATIONS</t>
  </si>
  <si>
    <t>16/3</t>
  </si>
  <si>
    <t>TUE</t>
  </si>
  <si>
    <t>MoRD SPECIFICATIONS</t>
  </si>
  <si>
    <t>MAINTENANCE OF RURAL ROADS-CDs</t>
  </si>
  <si>
    <t>WED</t>
  </si>
  <si>
    <t>LAB</t>
  </si>
  <si>
    <t>THU</t>
  </si>
  <si>
    <t>MAINTENANCE OF RURAL ROADS-FLEXI PAVEMENT</t>
  </si>
  <si>
    <t>19/3</t>
  </si>
  <si>
    <t>AD KAPLE</t>
  </si>
  <si>
    <t>I K PATERIA</t>
  </si>
  <si>
    <t>FRI</t>
  </si>
  <si>
    <t>FLEXIBLE PAVEMENT SP:72</t>
  </si>
  <si>
    <t>RIGID PAVEMENT</t>
  </si>
  <si>
    <t>CROSS DRAINAGE STRUCTURES</t>
  </si>
  <si>
    <t>ENVIRONMENT &amp;SOCIAL ISSUE</t>
  </si>
  <si>
    <t>20/3</t>
  </si>
  <si>
    <t>21/3</t>
  </si>
  <si>
    <t>SLDHINGRA</t>
  </si>
  <si>
    <t>AK SARKAR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</si>
</sst>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m/d/yy"/>
    <numFmt numFmtId="185" formatCode="_([$€-2]* #,##0.00_);_([$€-2]* \(#,##0.00\);_([$€-2]* &quot;-&quot;??_)"/>
    <numFmt numFmtId="186" formatCode="mm/dd/yyyy"/>
    <numFmt numFmtId="187" formatCode="&quot;&lt;&quot;0"/>
    <numFmt numFmtId="188" formatCode="&quot;&lt;&quot;0.0"/>
    <numFmt numFmtId="189" formatCode="\$#,##0\ ;\(\$#,##0\)"/>
    <numFmt numFmtId="190" formatCode="&quot;@&quot;##&quot;&lt;&quot;"/>
    <numFmt numFmtId="191" formatCode="&quot;@&quot;0.0"/>
    <numFmt numFmtId="192" formatCode="&quot;VND&quot;#,##0_);[Red]\(&quot;VND&quot;#,##0\)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&quot;\&quot;#,##0.00;[Red]&quot;\&quot;\-#,##0.00"/>
    <numFmt numFmtId="196" formatCode="&quot;\&quot;#,##0;[Red]&quot;\&quot;\-#,##0"/>
    <numFmt numFmtId="197" formatCode="[$-409]d\-mmm\-yy;@"/>
    <numFmt numFmtId="198" formatCode="[$-409]dd\-mmm\-yy;@"/>
    <numFmt numFmtId="199" formatCode="0.0"/>
    <numFmt numFmtId="200" formatCode="m/d"/>
    <numFmt numFmtId="201" formatCode="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"/>
    <numFmt numFmtId="207" formatCode="0.0000"/>
    <numFmt numFmtId="208" formatCode="dd/mm/yyyy"/>
    <numFmt numFmtId="209" formatCode="[$-409]dddd\,\ mmmm\ dd\,\ yyyy"/>
    <numFmt numFmtId="210" formatCode="0.000%"/>
    <numFmt numFmtId="211" formatCode="0.0%"/>
    <numFmt numFmtId="212" formatCode="0000"/>
    <numFmt numFmtId="213" formatCode="&quot;MP-&quot;00\-00"/>
    <numFmt numFmtId="214" formatCode="0.0000000"/>
    <numFmt numFmtId="215" formatCode="0.000000"/>
    <numFmt numFmtId="216" formatCode="mmm/yyyy"/>
    <numFmt numFmtId="217" formatCode="[$-1010409]d\ mmm\ yy;@"/>
    <numFmt numFmtId="218" formatCode="dd/mm/yyyy"/>
    <numFmt numFmtId="219" formatCode="m/d/yy;@"/>
    <numFmt numFmtId="220" formatCode="mm/dd/yy"/>
    <numFmt numFmtId="221" formatCode="dd\.mm\.yyyy"/>
  </numFmts>
  <fonts count="29">
    <font>
      <sz val="10"/>
      <name val="Arial"/>
      <family val="0"/>
    </font>
    <font>
      <sz val="12"/>
      <name val="¹UAAA¼"/>
      <family val="3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0"/>
      <name val="Arial Narrow"/>
      <family val="2"/>
    </font>
    <font>
      <sz val="10"/>
      <color indexed="17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b/>
      <sz val="14"/>
      <name val="Kruti Dev 010"/>
      <family val="0"/>
    </font>
    <font>
      <sz val="12"/>
      <name val="Kruti Dev 010"/>
      <family val="0"/>
    </font>
    <font>
      <b/>
      <sz val="10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0" fillId="0" borderId="0">
      <alignment horizontal="center" vertical="center"/>
      <protection/>
    </xf>
    <xf numFmtId="188" fontId="0" fillId="0" borderId="0" applyFont="0" applyFill="0" applyBorder="0" applyProtection="0">
      <alignment horizontal="center"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1" applyFont="0" applyBorder="0" applyAlignment="0">
      <protection/>
    </xf>
    <xf numFmtId="190" fontId="0" fillId="0" borderId="0">
      <alignment/>
      <protection/>
    </xf>
    <xf numFmtId="190" fontId="0" fillId="0" borderId="0">
      <alignment/>
      <protection/>
    </xf>
    <xf numFmtId="191" fontId="0" fillId="0" borderId="0" applyFont="0" applyFill="0" applyBorder="0" applyProtection="0">
      <alignment horizontal="center" vertical="center"/>
    </xf>
    <xf numFmtId="185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2" fontId="7" fillId="0" borderId="0">
      <alignment/>
      <protection/>
    </xf>
    <xf numFmtId="0" fontId="0" fillId="0" borderId="0">
      <alignment/>
      <protection/>
    </xf>
    <xf numFmtId="0" fontId="9" fillId="0" borderId="2">
      <alignment vertical="center"/>
      <protection locked="0"/>
    </xf>
    <xf numFmtId="9" fontId="0" fillId="0" borderId="0" applyFont="0" applyFill="0" applyBorder="0" applyAlignment="0" applyProtection="0"/>
    <xf numFmtId="0" fontId="0" fillId="0" borderId="3" applyNumberFormat="0" applyFont="0" applyFill="0" applyAlignment="0" applyProtection="0"/>
    <xf numFmtId="190" fontId="0" fillId="0" borderId="0" applyFont="0" applyFill="0" applyBorder="0">
      <alignment horizontal="center" vertical="center"/>
      <protection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77" fontId="12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4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vertical="center" wrapText="1"/>
      <protection locked="0"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NumberFormat="1" applyFont="1" applyFill="1" applyBorder="1" applyAlignment="1">
      <alignment vertical="center" wrapText="1"/>
    </xf>
    <xf numFmtId="0" fontId="16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2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7" fillId="0" borderId="6" xfId="0" applyFont="1" applyBorder="1" applyAlignment="1">
      <alignment wrapText="1"/>
    </xf>
    <xf numFmtId="0" fontId="27" fillId="0" borderId="6" xfId="0" applyFont="1" applyBorder="1" applyAlignment="1">
      <alignment horizontal="left" wrapText="1"/>
    </xf>
    <xf numFmtId="0" fontId="27" fillId="0" borderId="7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25" fillId="0" borderId="8" xfId="0" applyFont="1" applyBorder="1" applyAlignment="1">
      <alignment horizontal="left" wrapText="1"/>
    </xf>
    <xf numFmtId="0" fontId="25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25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25" fillId="0" borderId="9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7" fillId="0" borderId="6" xfId="0" applyFont="1" applyBorder="1" applyAlignment="1">
      <alignment horizontal="center" wrapText="1"/>
    </xf>
    <xf numFmtId="0" fontId="25" fillId="0" borderId="14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/>
    </xf>
    <xf numFmtId="0" fontId="25" fillId="0" borderId="14" xfId="0" applyFont="1" applyBorder="1" applyAlignment="1">
      <alignment wrapText="1"/>
    </xf>
    <xf numFmtId="0" fontId="0" fillId="0" borderId="11" xfId="0" applyBorder="1" applyAlignment="1">
      <alignment/>
    </xf>
    <xf numFmtId="0" fontId="25" fillId="0" borderId="15" xfId="0" applyFont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/>
    </xf>
    <xf numFmtId="0" fontId="25" fillId="0" borderId="0" xfId="0" applyFont="1" applyAlignment="1">
      <alignment/>
    </xf>
    <xf numFmtId="0" fontId="0" fillId="0" borderId="2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2" xfId="0" applyBorder="1" applyAlignment="1">
      <alignment wrapText="1"/>
    </xf>
    <xf numFmtId="0" fontId="2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/>
    </xf>
    <xf numFmtId="0" fontId="2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/>
    </xf>
    <xf numFmtId="0" fontId="25" fillId="0" borderId="11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27" fillId="0" borderId="8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25" fillId="0" borderId="10" xfId="0" applyFont="1" applyBorder="1" applyAlignment="1">
      <alignment horizontal="left" wrapText="1"/>
    </xf>
  </cellXfs>
  <cellStyles count="46">
    <cellStyle name="Normal" xfId="0"/>
    <cellStyle name="??                          " xfId="16"/>
    <cellStyle name="AeE­ [0]_INQUIRY ¿μ¾÷AßAø " xfId="17"/>
    <cellStyle name="AeE­_INQUIRY ¿μ¾÷AßAø " xfId="18"/>
    <cellStyle name="ang" xfId="19"/>
    <cellStyle name="angle" xfId="20"/>
    <cellStyle name="AÞ¸¶ [0]_INQUIRY ¿?¾÷AßAø " xfId="21"/>
    <cellStyle name="AÞ¸¶_INQUIRY ¿?¾÷AßAø " xfId="22"/>
    <cellStyle name="C?AØ_¿?¾÷CoE² " xfId="23"/>
    <cellStyle name="C￥AØ_¿μ¾÷CoE² " xfId="24"/>
    <cellStyle name="Comma" xfId="25"/>
    <cellStyle name="Comma [0]" xfId="26"/>
    <cellStyle name="Comma0" xfId="27"/>
    <cellStyle name="Currency" xfId="28"/>
    <cellStyle name="Currency [0]" xfId="29"/>
    <cellStyle name="Currency0" xfId="30"/>
    <cellStyle name="Date" xfId="31"/>
    <cellStyle name="dd" xfId="32"/>
    <cellStyle name="dis" xfId="33"/>
    <cellStyle name="dis." xfId="34"/>
    <cellStyle name="dist" xfId="35"/>
    <cellStyle name="Euro" xfId="36"/>
    <cellStyle name="Fixed" xfId="37"/>
    <cellStyle name="Followed Hyperlink" xfId="38"/>
    <cellStyle name="Heading 1" xfId="39"/>
    <cellStyle name="Heading 2" xfId="40"/>
    <cellStyle name="Hyperlink" xfId="41"/>
    <cellStyle name="Normal - Style1" xfId="42"/>
    <cellStyle name="Normal 2" xfId="43"/>
    <cellStyle name="Normaldd" xfId="44"/>
    <cellStyle name="Percent" xfId="45"/>
    <cellStyle name="Total" xfId="46"/>
    <cellStyle name="uma" xfId="47"/>
    <cellStyle name="똿뗦먛귟 [0.00]_PRODUCT DETAIL Q1" xfId="48"/>
    <cellStyle name="똿뗦먛귟_PRODUCT DETAIL Q1" xfId="49"/>
    <cellStyle name="믅됞 [0.00]_PRODUCT DETAIL Q1" xfId="50"/>
    <cellStyle name="믅됞_PRODUCT DETAIL Q1" xfId="51"/>
    <cellStyle name="백분율_HOBONG" xfId="52"/>
    <cellStyle name="뷭?_BOOKSHIP" xfId="53"/>
    <cellStyle name="一般_07069.74ID10.0925" xfId="54"/>
    <cellStyle name="千分位_07069.74ID10.0925" xfId="55"/>
    <cellStyle name="콤마 [0]_1202" xfId="56"/>
    <cellStyle name="콤마_1202" xfId="57"/>
    <cellStyle name="통화 [0]_1202" xfId="58"/>
    <cellStyle name="통화_1202" xfId="59"/>
    <cellStyle name="표준_(정보부문)월별인원계획" xfId="60"/>
  </cellStyles>
  <dxfs count="3">
    <dxf>
      <fill>
        <patternFill>
          <bgColor rgb="FFFFCC99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mprrd\Desktop\Infm\GBM\WINDOWS\Temporary%20Internet%20Files\Content.IE5\CTAZWXIV\Project_Proposals_2002-03_23-8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goi-FORMA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PROPOSALS%20-%20ALL\02-03%20all%20proposal\My%20Documents\Excel\PRIORITIES\WINDOWS\Temporary%20Internet%20Files\Content.IE5\CTAZWXIV\Project_Proposals_2002-03_23-8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cl\Desktop\Documents%20and%20Settings\mprrda\Desktop\EsttInf%202006\Staff\75%20PIUs%20AM%20S_E%20Distribut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en%2025.11.08\13.01.08\Work\Documents%20and%20Settings\mprrda\Desktop\EsttInf%202006\Staff\75%20PIUs%20AM%20S_E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-old  (2)"/>
      <sheetName val="Aug-old "/>
      <sheetName val="Aug-new "/>
      <sheetName val="Final 01-02 (m)"/>
      <sheetName val="PW-1"/>
      <sheetName val="WP-1"/>
      <sheetName val="CW-1"/>
      <sheetName val="CP-1"/>
      <sheetName val="PW-2"/>
      <sheetName val="WP-2"/>
      <sheetName val="CW1-May"/>
      <sheetName val="CW2-May"/>
      <sheetName val="CW-2"/>
      <sheetName val="CP-2"/>
      <sheetName val="WP-3"/>
      <sheetName val="CP-3"/>
      <sheetName val="00-01 Final Last "/>
      <sheetName val="01-02 Final Last "/>
      <sheetName val="CP-1 460 "/>
      <sheetName val="CP-2-728"/>
      <sheetName val="PW-1 March"/>
      <sheetName val="PW-2 March"/>
      <sheetName val="PW3 March"/>
      <sheetName val="PW3 May"/>
      <sheetName val="PW-1 May"/>
      <sheetName val="PW-2 May"/>
      <sheetName val="May 470"/>
      <sheetName val="PW-3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C_Sanc"/>
      <sheetName val="Alpha"/>
      <sheetName val="Abstract Sanc_Inplace"/>
      <sheetName val="PIUwise SancPost"/>
      <sheetName val="Post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C_Sanc"/>
      <sheetName val="Alpha"/>
      <sheetName val="Abstract Sanc_Inplace"/>
      <sheetName val="PIUwise SancPost"/>
      <sheetName val="Po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G12" sqref="G12"/>
    </sheetView>
  </sheetViews>
  <sheetFormatPr defaultColWidth="9.140625" defaultRowHeight="12.75"/>
  <cols>
    <col min="1" max="1" width="4.421875" style="1" customWidth="1"/>
    <col min="2" max="2" width="4.57421875" style="1" customWidth="1"/>
    <col min="3" max="3" width="12.28125" style="1" customWidth="1"/>
    <col min="4" max="4" width="14.8515625" style="1" customWidth="1"/>
    <col min="5" max="5" width="28.00390625" style="1" customWidth="1"/>
    <col min="6" max="16384" width="9.140625" style="1" customWidth="1"/>
  </cols>
  <sheetData>
    <row r="1" spans="1:5" ht="18.75">
      <c r="A1" s="17" t="s">
        <v>0</v>
      </c>
      <c r="B1" s="17"/>
      <c r="C1" s="17"/>
      <c r="D1" s="17"/>
      <c r="E1" s="17"/>
    </row>
    <row r="2" spans="1:5" ht="18.75">
      <c r="A2" s="17" t="s">
        <v>1</v>
      </c>
      <c r="B2" s="17"/>
      <c r="C2" s="17"/>
      <c r="D2" s="17"/>
      <c r="E2" s="17"/>
    </row>
    <row r="3" spans="1:5" ht="18.75">
      <c r="A3" s="17" t="s">
        <v>2</v>
      </c>
      <c r="B3" s="17"/>
      <c r="C3" s="17"/>
      <c r="D3" s="17"/>
      <c r="E3" s="17"/>
    </row>
    <row r="4" spans="1:5" ht="60" customHeight="1">
      <c r="A4" s="2" t="s">
        <v>3</v>
      </c>
      <c r="B4" s="3" t="s">
        <v>4</v>
      </c>
      <c r="C4" s="3" t="s">
        <v>5</v>
      </c>
      <c r="D4" s="3" t="s">
        <v>6</v>
      </c>
      <c r="E4" s="2" t="s">
        <v>1</v>
      </c>
    </row>
    <row r="5" spans="1:5" ht="15.75">
      <c r="A5" s="12">
        <v>1</v>
      </c>
      <c r="B5" s="5" t="s">
        <v>7</v>
      </c>
      <c r="C5" s="6" t="s">
        <v>8</v>
      </c>
      <c r="D5" s="6" t="s">
        <v>9</v>
      </c>
      <c r="E5" s="13" t="s">
        <v>10</v>
      </c>
    </row>
    <row r="6" spans="1:5" ht="15.75">
      <c r="A6" s="12">
        <f aca="true" t="shared" si="0" ref="A6:A34">A5+1</f>
        <v>2</v>
      </c>
      <c r="B6" s="5" t="s">
        <v>11</v>
      </c>
      <c r="C6" s="6" t="s">
        <v>12</v>
      </c>
      <c r="D6" s="6" t="s">
        <v>13</v>
      </c>
      <c r="E6" s="13" t="s">
        <v>14</v>
      </c>
    </row>
    <row r="7" spans="1:5" ht="15.75">
      <c r="A7" s="12">
        <f t="shared" si="0"/>
        <v>3</v>
      </c>
      <c r="B7" s="5" t="s">
        <v>11</v>
      </c>
      <c r="C7" s="6" t="s">
        <v>12</v>
      </c>
      <c r="D7" s="6" t="s">
        <v>15</v>
      </c>
      <c r="E7" s="14" t="s">
        <v>16</v>
      </c>
    </row>
    <row r="8" spans="1:5" ht="15.75">
      <c r="A8" s="12">
        <f t="shared" si="0"/>
        <v>4</v>
      </c>
      <c r="B8" s="5" t="s">
        <v>11</v>
      </c>
      <c r="C8" s="6" t="s">
        <v>12</v>
      </c>
      <c r="D8" s="6" t="s">
        <v>15</v>
      </c>
      <c r="E8" s="14" t="s">
        <v>17</v>
      </c>
    </row>
    <row r="9" spans="1:5" ht="15.75">
      <c r="A9" s="12">
        <f t="shared" si="0"/>
        <v>5</v>
      </c>
      <c r="B9" s="5" t="s">
        <v>11</v>
      </c>
      <c r="C9" s="6" t="s">
        <v>12</v>
      </c>
      <c r="D9" s="6" t="s">
        <v>18</v>
      </c>
      <c r="E9" s="14" t="s">
        <v>19</v>
      </c>
    </row>
    <row r="10" spans="1:5" ht="15.75">
      <c r="A10" s="12">
        <f t="shared" si="0"/>
        <v>6</v>
      </c>
      <c r="B10" s="5" t="s">
        <v>20</v>
      </c>
      <c r="C10" s="6" t="s">
        <v>21</v>
      </c>
      <c r="D10" s="6" t="s">
        <v>22</v>
      </c>
      <c r="E10" s="14" t="s">
        <v>23</v>
      </c>
    </row>
    <row r="11" spans="1:5" ht="15.75">
      <c r="A11" s="12">
        <f t="shared" si="0"/>
        <v>7</v>
      </c>
      <c r="B11" s="5" t="s">
        <v>7</v>
      </c>
      <c r="C11" s="6" t="s">
        <v>24</v>
      </c>
      <c r="D11" s="6" t="s">
        <v>24</v>
      </c>
      <c r="E11" s="14" t="s">
        <v>25</v>
      </c>
    </row>
    <row r="12" spans="1:5" ht="15.75">
      <c r="A12" s="12">
        <f t="shared" si="0"/>
        <v>8</v>
      </c>
      <c r="B12" s="5" t="s">
        <v>11</v>
      </c>
      <c r="C12" s="6" t="s">
        <v>26</v>
      </c>
      <c r="D12" s="6" t="s">
        <v>27</v>
      </c>
      <c r="E12" s="14" t="s">
        <v>28</v>
      </c>
    </row>
    <row r="13" spans="1:5" ht="15.75">
      <c r="A13" s="12">
        <f t="shared" si="0"/>
        <v>9</v>
      </c>
      <c r="B13" s="5" t="s">
        <v>11</v>
      </c>
      <c r="C13" s="6" t="s">
        <v>26</v>
      </c>
      <c r="D13" s="6" t="s">
        <v>30</v>
      </c>
      <c r="E13" s="14" t="s">
        <v>31</v>
      </c>
    </row>
    <row r="14" spans="1:5" ht="15.75">
      <c r="A14" s="12">
        <f t="shared" si="0"/>
        <v>10</v>
      </c>
      <c r="B14" s="5" t="s">
        <v>20</v>
      </c>
      <c r="C14" s="6" t="s">
        <v>33</v>
      </c>
      <c r="D14" s="6" t="s">
        <v>34</v>
      </c>
      <c r="E14" s="14" t="s">
        <v>35</v>
      </c>
    </row>
    <row r="15" spans="1:5" ht="15.75">
      <c r="A15" s="12">
        <f t="shared" si="0"/>
        <v>11</v>
      </c>
      <c r="B15" s="5" t="s">
        <v>11</v>
      </c>
      <c r="C15" s="6" t="s">
        <v>36</v>
      </c>
      <c r="D15" s="6" t="s">
        <v>37</v>
      </c>
      <c r="E15" s="14" t="s">
        <v>38</v>
      </c>
    </row>
    <row r="16" spans="1:5" ht="15.75">
      <c r="A16" s="12">
        <f t="shared" si="0"/>
        <v>12</v>
      </c>
      <c r="B16" s="5" t="s">
        <v>7</v>
      </c>
      <c r="C16" s="6" t="s">
        <v>40</v>
      </c>
      <c r="D16" s="6" t="s">
        <v>41</v>
      </c>
      <c r="E16" s="13" t="s">
        <v>42</v>
      </c>
    </row>
    <row r="17" spans="1:5" ht="15.75">
      <c r="A17" s="12">
        <f t="shared" si="0"/>
        <v>13</v>
      </c>
      <c r="B17" s="5" t="s">
        <v>20</v>
      </c>
      <c r="C17" s="6" t="s">
        <v>21</v>
      </c>
      <c r="D17" s="6" t="s">
        <v>44</v>
      </c>
      <c r="E17" s="14" t="s">
        <v>45</v>
      </c>
    </row>
    <row r="18" spans="1:5" ht="15.75">
      <c r="A18" s="12">
        <f t="shared" si="0"/>
        <v>14</v>
      </c>
      <c r="B18" s="5" t="s">
        <v>47</v>
      </c>
      <c r="C18" s="6" t="s">
        <v>46</v>
      </c>
      <c r="D18" s="6" t="s">
        <v>48</v>
      </c>
      <c r="E18" s="13" t="s">
        <v>49</v>
      </c>
    </row>
    <row r="19" spans="1:5" ht="15.75">
      <c r="A19" s="12">
        <f t="shared" si="0"/>
        <v>15</v>
      </c>
      <c r="B19" s="5" t="s">
        <v>7</v>
      </c>
      <c r="C19" s="6" t="s">
        <v>8</v>
      </c>
      <c r="D19" s="6" t="s">
        <v>50</v>
      </c>
      <c r="E19" s="14" t="s">
        <v>51</v>
      </c>
    </row>
    <row r="20" spans="1:5" ht="15.75">
      <c r="A20" s="12">
        <f t="shared" si="0"/>
        <v>16</v>
      </c>
      <c r="B20" s="5" t="s">
        <v>11</v>
      </c>
      <c r="C20" s="6" t="s">
        <v>26</v>
      </c>
      <c r="D20" s="6" t="s">
        <v>27</v>
      </c>
      <c r="E20" s="14" t="s">
        <v>52</v>
      </c>
    </row>
    <row r="21" spans="1:5" ht="15.75">
      <c r="A21" s="12">
        <f t="shared" si="0"/>
        <v>17</v>
      </c>
      <c r="B21" s="5" t="s">
        <v>7</v>
      </c>
      <c r="C21" s="6" t="s">
        <v>54</v>
      </c>
      <c r="D21" s="6" t="s">
        <v>55</v>
      </c>
      <c r="E21" s="13" t="s">
        <v>56</v>
      </c>
    </row>
    <row r="22" spans="1:5" ht="15.75">
      <c r="A22" s="12">
        <f t="shared" si="0"/>
        <v>18</v>
      </c>
      <c r="B22" s="5" t="s">
        <v>7</v>
      </c>
      <c r="C22" s="6" t="s">
        <v>54</v>
      </c>
      <c r="D22" s="6" t="s">
        <v>57</v>
      </c>
      <c r="E22" s="15" t="s">
        <v>58</v>
      </c>
    </row>
    <row r="23" spans="1:5" ht="15.75">
      <c r="A23" s="12">
        <f t="shared" si="0"/>
        <v>19</v>
      </c>
      <c r="B23" s="5" t="s">
        <v>47</v>
      </c>
      <c r="C23" s="6" t="s">
        <v>29</v>
      </c>
      <c r="D23" s="6" t="s">
        <v>29</v>
      </c>
      <c r="E23" s="13" t="s">
        <v>59</v>
      </c>
    </row>
    <row r="24" spans="1:5" ht="15.75">
      <c r="A24" s="12">
        <f t="shared" si="0"/>
        <v>20</v>
      </c>
      <c r="B24" s="5" t="s">
        <v>11</v>
      </c>
      <c r="C24" s="6" t="s">
        <v>60</v>
      </c>
      <c r="D24" s="6" t="s">
        <v>61</v>
      </c>
      <c r="E24" s="16" t="s">
        <v>62</v>
      </c>
    </row>
    <row r="25" spans="1:5" ht="15.75">
      <c r="A25" s="12">
        <f t="shared" si="0"/>
        <v>21</v>
      </c>
      <c r="B25" s="5" t="s">
        <v>11</v>
      </c>
      <c r="C25" s="6" t="s">
        <v>32</v>
      </c>
      <c r="D25" s="6" t="s">
        <v>32</v>
      </c>
      <c r="E25" s="14" t="s">
        <v>63</v>
      </c>
    </row>
    <row r="26" spans="1:5" ht="15.75">
      <c r="A26" s="12">
        <f t="shared" si="0"/>
        <v>22</v>
      </c>
      <c r="B26" s="5" t="s">
        <v>11</v>
      </c>
      <c r="C26" s="6" t="s">
        <v>60</v>
      </c>
      <c r="D26" s="6" t="s">
        <v>65</v>
      </c>
      <c r="E26" s="13" t="s">
        <v>66</v>
      </c>
    </row>
    <row r="27" spans="1:5" ht="15.75">
      <c r="A27" s="12">
        <f t="shared" si="0"/>
        <v>23</v>
      </c>
      <c r="B27" s="5" t="s">
        <v>20</v>
      </c>
      <c r="C27" s="6" t="s">
        <v>67</v>
      </c>
      <c r="D27" s="6" t="s">
        <v>68</v>
      </c>
      <c r="E27" s="14" t="s">
        <v>69</v>
      </c>
    </row>
    <row r="28" spans="1:5" ht="15.75">
      <c r="A28" s="12">
        <f t="shared" si="0"/>
        <v>24</v>
      </c>
      <c r="B28" s="5" t="s">
        <v>20</v>
      </c>
      <c r="C28" s="6" t="s">
        <v>21</v>
      </c>
      <c r="D28" s="6" t="s">
        <v>70</v>
      </c>
      <c r="E28" s="14" t="s">
        <v>71</v>
      </c>
    </row>
    <row r="29" spans="1:5" ht="15.75">
      <c r="A29" s="12">
        <f t="shared" si="0"/>
        <v>25</v>
      </c>
      <c r="B29" s="5" t="s">
        <v>11</v>
      </c>
      <c r="C29" s="6" t="s">
        <v>12</v>
      </c>
      <c r="D29" s="6" t="s">
        <v>18</v>
      </c>
      <c r="E29" s="14" t="s">
        <v>72</v>
      </c>
    </row>
    <row r="30" spans="1:5" ht="15.75">
      <c r="A30" s="12">
        <f t="shared" si="0"/>
        <v>26</v>
      </c>
      <c r="B30" s="5" t="s">
        <v>20</v>
      </c>
      <c r="C30" s="6" t="s">
        <v>33</v>
      </c>
      <c r="D30" s="6" t="s">
        <v>34</v>
      </c>
      <c r="E30" s="14" t="s">
        <v>73</v>
      </c>
    </row>
    <row r="31" spans="1:5" ht="15.75">
      <c r="A31" s="12">
        <f t="shared" si="0"/>
        <v>27</v>
      </c>
      <c r="B31" s="5" t="s">
        <v>11</v>
      </c>
      <c r="C31" s="6" t="s">
        <v>60</v>
      </c>
      <c r="D31" s="6" t="s">
        <v>75</v>
      </c>
      <c r="E31" s="14" t="s">
        <v>76</v>
      </c>
    </row>
    <row r="32" spans="1:5" ht="15.75">
      <c r="A32" s="12">
        <f t="shared" si="0"/>
        <v>28</v>
      </c>
      <c r="B32" s="5" t="s">
        <v>11</v>
      </c>
      <c r="C32" s="6" t="s">
        <v>64</v>
      </c>
      <c r="D32" s="6" t="s">
        <v>64</v>
      </c>
      <c r="E32" s="13" t="s">
        <v>78</v>
      </c>
    </row>
    <row r="33" spans="1:5" ht="15.75">
      <c r="A33" s="12">
        <f t="shared" si="0"/>
        <v>29</v>
      </c>
      <c r="B33" s="5" t="s">
        <v>47</v>
      </c>
      <c r="C33" s="6" t="s">
        <v>53</v>
      </c>
      <c r="D33" s="6" t="s">
        <v>53</v>
      </c>
      <c r="E33" s="13" t="s">
        <v>79</v>
      </c>
    </row>
    <row r="34" spans="1:5" ht="15.75">
      <c r="A34" s="12">
        <f t="shared" si="0"/>
        <v>30</v>
      </c>
      <c r="B34" s="5" t="s">
        <v>47</v>
      </c>
      <c r="C34" s="6" t="s">
        <v>43</v>
      </c>
      <c r="D34" s="6" t="s">
        <v>80</v>
      </c>
      <c r="E34" s="13" t="s">
        <v>81</v>
      </c>
    </row>
    <row r="35" spans="1:5" ht="12.75">
      <c r="A35" s="4"/>
      <c r="B35" s="5"/>
      <c r="C35" s="5"/>
      <c r="D35" s="6"/>
      <c r="E35" s="7">
        <f>COUNTA(E5:E34)</f>
        <v>30</v>
      </c>
    </row>
    <row r="36" spans="1:4" ht="12.75">
      <c r="A36" s="8"/>
      <c r="B36" s="9"/>
      <c r="C36" s="9"/>
      <c r="D36" s="10"/>
    </row>
    <row r="39" ht="20.25" customHeight="1"/>
    <row r="40" spans="1:5" ht="15.75" hidden="1">
      <c r="A40" s="2" t="s">
        <v>3</v>
      </c>
      <c r="B40" s="3" t="s">
        <v>4</v>
      </c>
      <c r="C40" s="3"/>
      <c r="D40" s="3" t="s">
        <v>6</v>
      </c>
      <c r="E40" s="2" t="s">
        <v>82</v>
      </c>
    </row>
    <row r="41" ht="12.75" hidden="1"/>
    <row r="42" spans="1:5" ht="15.75" hidden="1">
      <c r="A42" s="2" t="s">
        <v>3</v>
      </c>
      <c r="B42" s="3" t="s">
        <v>4</v>
      </c>
      <c r="C42" s="3"/>
      <c r="D42" s="3" t="s">
        <v>6</v>
      </c>
      <c r="E42" s="2" t="s">
        <v>82</v>
      </c>
    </row>
    <row r="43" ht="12.75" hidden="1"/>
    <row r="44" spans="1:5" ht="15.75" hidden="1">
      <c r="A44" s="2" t="s">
        <v>3</v>
      </c>
      <c r="B44" s="3" t="s">
        <v>4</v>
      </c>
      <c r="C44" s="3"/>
      <c r="D44" s="3" t="s">
        <v>6</v>
      </c>
      <c r="E44" s="2" t="s">
        <v>82</v>
      </c>
    </row>
    <row r="45" ht="12.75" hidden="1"/>
    <row r="46" spans="1:5" ht="15.75" hidden="1">
      <c r="A46" s="2" t="s">
        <v>3</v>
      </c>
      <c r="B46" s="3" t="s">
        <v>4</v>
      </c>
      <c r="C46" s="3"/>
      <c r="D46" s="3" t="s">
        <v>6</v>
      </c>
      <c r="E46" s="2" t="s">
        <v>82</v>
      </c>
    </row>
    <row r="47" ht="12.75" hidden="1"/>
    <row r="48" spans="1:5" ht="15.75" hidden="1">
      <c r="A48" s="2" t="s">
        <v>3</v>
      </c>
      <c r="B48" s="3" t="s">
        <v>4</v>
      </c>
      <c r="C48" s="3"/>
      <c r="D48" s="3" t="s">
        <v>6</v>
      </c>
      <c r="E48" s="2" t="s">
        <v>82</v>
      </c>
    </row>
    <row r="49" ht="12.75" hidden="1"/>
    <row r="50" spans="1:5" ht="15.75" hidden="1">
      <c r="A50" s="2" t="s">
        <v>3</v>
      </c>
      <c r="B50" s="3" t="s">
        <v>4</v>
      </c>
      <c r="C50" s="3"/>
      <c r="D50" s="3" t="s">
        <v>6</v>
      </c>
      <c r="E50" s="2" t="s">
        <v>82</v>
      </c>
    </row>
    <row r="51" ht="12.75" hidden="1"/>
    <row r="52" spans="1:5" ht="15.75" hidden="1">
      <c r="A52" s="2" t="s">
        <v>3</v>
      </c>
      <c r="B52" s="3" t="s">
        <v>4</v>
      </c>
      <c r="C52" s="3"/>
      <c r="D52" s="3" t="s">
        <v>6</v>
      </c>
      <c r="E52" s="2" t="s">
        <v>82</v>
      </c>
    </row>
    <row r="53" ht="12.75" hidden="1"/>
    <row r="54" spans="1:5" ht="15.75" hidden="1">
      <c r="A54" s="2" t="s">
        <v>3</v>
      </c>
      <c r="B54" s="3" t="s">
        <v>4</v>
      </c>
      <c r="C54" s="3"/>
      <c r="D54" s="3" t="s">
        <v>6</v>
      </c>
      <c r="E54" s="2" t="s">
        <v>82</v>
      </c>
    </row>
    <row r="55" ht="12.75" hidden="1"/>
    <row r="56" spans="1:5" ht="15.75" hidden="1">
      <c r="A56" s="2" t="s">
        <v>3</v>
      </c>
      <c r="B56" s="3" t="s">
        <v>4</v>
      </c>
      <c r="C56" s="3"/>
      <c r="D56" s="3" t="s">
        <v>6</v>
      </c>
      <c r="E56" s="2" t="s">
        <v>82</v>
      </c>
    </row>
    <row r="57" ht="12.75" hidden="1"/>
    <row r="58" spans="1:5" ht="15.75" hidden="1">
      <c r="A58" s="2" t="s">
        <v>3</v>
      </c>
      <c r="B58" s="3" t="s">
        <v>4</v>
      </c>
      <c r="C58" s="3"/>
      <c r="D58" s="3" t="s">
        <v>6</v>
      </c>
      <c r="E58" s="2" t="s">
        <v>82</v>
      </c>
    </row>
    <row r="59" ht="12.75" hidden="1"/>
    <row r="60" spans="1:5" ht="15.75" hidden="1">
      <c r="A60" s="2" t="s">
        <v>3</v>
      </c>
      <c r="B60" s="3" t="s">
        <v>4</v>
      </c>
      <c r="C60" s="3"/>
      <c r="D60" s="3" t="s">
        <v>6</v>
      </c>
      <c r="E60" s="2" t="s">
        <v>82</v>
      </c>
    </row>
    <row r="61" ht="12.75" hidden="1"/>
    <row r="62" spans="1:5" ht="15.75" hidden="1">
      <c r="A62" s="2" t="s">
        <v>3</v>
      </c>
      <c r="B62" s="3" t="s">
        <v>4</v>
      </c>
      <c r="C62" s="3"/>
      <c r="D62" s="3" t="s">
        <v>6</v>
      </c>
      <c r="E62" s="2" t="s">
        <v>82</v>
      </c>
    </row>
    <row r="63" ht="12.75" hidden="1"/>
    <row r="64" spans="1:5" ht="15.75" hidden="1">
      <c r="A64" s="2" t="s">
        <v>3</v>
      </c>
      <c r="B64" s="3" t="s">
        <v>4</v>
      </c>
      <c r="C64" s="3"/>
      <c r="D64" s="3" t="s">
        <v>6</v>
      </c>
      <c r="E64" s="2" t="s">
        <v>82</v>
      </c>
    </row>
    <row r="65" ht="12.75" hidden="1"/>
    <row r="66" spans="1:5" ht="15.75" hidden="1">
      <c r="A66" s="2" t="s">
        <v>3</v>
      </c>
      <c r="B66" s="3" t="s">
        <v>4</v>
      </c>
      <c r="C66" s="3"/>
      <c r="D66" s="3" t="s">
        <v>6</v>
      </c>
      <c r="E66" s="2" t="s">
        <v>82</v>
      </c>
    </row>
    <row r="67" ht="12.75" hidden="1"/>
    <row r="68" spans="1:5" ht="15.75" hidden="1">
      <c r="A68" s="2" t="s">
        <v>3</v>
      </c>
      <c r="B68" s="3" t="s">
        <v>4</v>
      </c>
      <c r="C68" s="3"/>
      <c r="D68" s="3" t="s">
        <v>6</v>
      </c>
      <c r="E68" s="2" t="s">
        <v>82</v>
      </c>
    </row>
    <row r="69" ht="12.75" hidden="1"/>
  </sheetData>
  <mergeCells count="3">
    <mergeCell ref="A1:E1"/>
    <mergeCell ref="A2:E2"/>
    <mergeCell ref="A3:E3"/>
  </mergeCells>
  <printOptions horizontalCentered="1"/>
  <pageMargins left="0.2362204724409449" right="0.1968503937007874" top="0.2755905511811024" bottom="0.31496062992125984" header="0.15748031496062992" footer="0.1968503937007874"/>
  <pageSetup blackAndWhite="1" horizontalDpi="300" verticalDpi="300" orientation="portrait" paperSize="9" scale="80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H6" sqref="H6"/>
    </sheetView>
  </sheetViews>
  <sheetFormatPr defaultColWidth="9.140625" defaultRowHeight="12.75"/>
  <cols>
    <col min="1" max="1" width="4.421875" style="1" customWidth="1"/>
    <col min="2" max="2" width="4.57421875" style="1" customWidth="1"/>
    <col min="3" max="3" width="11.28125" style="1" customWidth="1"/>
    <col min="4" max="4" width="17.7109375" style="1" customWidth="1"/>
    <col min="5" max="5" width="20.7109375" style="1" customWidth="1"/>
    <col min="6" max="16384" width="9.140625" style="1" customWidth="1"/>
  </cols>
  <sheetData>
    <row r="1" spans="1:5" ht="18">
      <c r="A1" s="17" t="s">
        <v>0</v>
      </c>
      <c r="B1" s="17"/>
      <c r="C1" s="17"/>
      <c r="D1" s="17"/>
      <c r="E1" s="17"/>
    </row>
    <row r="2" spans="1:5" ht="18">
      <c r="A2" s="17" t="s">
        <v>82</v>
      </c>
      <c r="B2" s="17"/>
      <c r="C2" s="17"/>
      <c r="D2" s="17"/>
      <c r="E2" s="17"/>
    </row>
    <row r="3" spans="1:5" ht="18">
      <c r="A3" s="18" t="s">
        <v>83</v>
      </c>
      <c r="B3" s="18"/>
      <c r="C3" s="18"/>
      <c r="D3" s="18"/>
      <c r="E3" s="18"/>
    </row>
    <row r="4" spans="1:5" ht="25.5">
      <c r="A4" s="2" t="s">
        <v>3</v>
      </c>
      <c r="B4" s="3" t="s">
        <v>4</v>
      </c>
      <c r="C4" s="3" t="s">
        <v>5</v>
      </c>
      <c r="D4" s="3" t="s">
        <v>6</v>
      </c>
      <c r="E4" s="2" t="s">
        <v>82</v>
      </c>
    </row>
    <row r="5" spans="1:5" ht="15">
      <c r="A5" s="12">
        <v>1</v>
      </c>
      <c r="B5" s="5" t="s">
        <v>7</v>
      </c>
      <c r="C5" s="6" t="s">
        <v>84</v>
      </c>
      <c r="D5" s="6" t="s">
        <v>85</v>
      </c>
      <c r="E5" s="14" t="s">
        <v>86</v>
      </c>
    </row>
    <row r="6" spans="1:5" ht="30">
      <c r="A6" s="12">
        <f aca="true" t="shared" si="0" ref="A6:A34">A5+1</f>
        <v>2</v>
      </c>
      <c r="B6" s="5" t="s">
        <v>11</v>
      </c>
      <c r="C6" s="6" t="s">
        <v>26</v>
      </c>
      <c r="D6" s="6" t="s">
        <v>30</v>
      </c>
      <c r="E6" s="14" t="s">
        <v>87</v>
      </c>
    </row>
    <row r="7" spans="1:5" ht="15">
      <c r="A7" s="12">
        <f t="shared" si="0"/>
        <v>3</v>
      </c>
      <c r="B7" s="5" t="s">
        <v>7</v>
      </c>
      <c r="C7" s="6" t="s">
        <v>8</v>
      </c>
      <c r="D7" s="6" t="s">
        <v>50</v>
      </c>
      <c r="E7" s="15" t="s">
        <v>88</v>
      </c>
    </row>
    <row r="8" spans="1:5" ht="25.5">
      <c r="A8" s="12">
        <f t="shared" si="0"/>
        <v>4</v>
      </c>
      <c r="B8" s="5" t="s">
        <v>11</v>
      </c>
      <c r="C8" s="6" t="s">
        <v>60</v>
      </c>
      <c r="D8" s="6" t="s">
        <v>65</v>
      </c>
      <c r="E8" s="14" t="s">
        <v>89</v>
      </c>
    </row>
    <row r="9" spans="1:5" ht="25.5">
      <c r="A9" s="12">
        <f t="shared" si="0"/>
        <v>5</v>
      </c>
      <c r="B9" s="5" t="s">
        <v>11</v>
      </c>
      <c r="C9" s="6" t="s">
        <v>60</v>
      </c>
      <c r="D9" s="6" t="s">
        <v>75</v>
      </c>
      <c r="E9" s="14" t="s">
        <v>90</v>
      </c>
    </row>
    <row r="10" spans="1:5" ht="25.5">
      <c r="A10" s="12">
        <f t="shared" si="0"/>
        <v>6</v>
      </c>
      <c r="B10" s="5" t="s">
        <v>20</v>
      </c>
      <c r="C10" s="6" t="s">
        <v>74</v>
      </c>
      <c r="D10" s="6" t="s">
        <v>74</v>
      </c>
      <c r="E10" s="14" t="s">
        <v>91</v>
      </c>
    </row>
    <row r="11" spans="1:5" ht="15">
      <c r="A11" s="12">
        <f t="shared" si="0"/>
        <v>7</v>
      </c>
      <c r="B11" s="5" t="s">
        <v>7</v>
      </c>
      <c r="C11" s="6" t="s">
        <v>84</v>
      </c>
      <c r="D11" s="6" t="s">
        <v>92</v>
      </c>
      <c r="E11" s="14" t="s">
        <v>93</v>
      </c>
    </row>
    <row r="12" spans="1:5" ht="15">
      <c r="A12" s="12">
        <f t="shared" si="0"/>
        <v>8</v>
      </c>
      <c r="B12" s="5" t="s">
        <v>7</v>
      </c>
      <c r="C12" s="6" t="s">
        <v>84</v>
      </c>
      <c r="D12" s="6" t="s">
        <v>94</v>
      </c>
      <c r="E12" s="14" t="s">
        <v>95</v>
      </c>
    </row>
    <row r="13" spans="1:5" ht="30">
      <c r="A13" s="12">
        <f t="shared" si="0"/>
        <v>9</v>
      </c>
      <c r="B13" s="5" t="s">
        <v>7</v>
      </c>
      <c r="C13" s="6" t="s">
        <v>84</v>
      </c>
      <c r="D13" s="6" t="s">
        <v>96</v>
      </c>
      <c r="E13" s="14" t="s">
        <v>97</v>
      </c>
    </row>
    <row r="14" spans="1:5" ht="15">
      <c r="A14" s="12">
        <f t="shared" si="0"/>
        <v>10</v>
      </c>
      <c r="B14" s="5" t="s">
        <v>7</v>
      </c>
      <c r="C14" s="6" t="s">
        <v>54</v>
      </c>
      <c r="D14" s="6" t="s">
        <v>98</v>
      </c>
      <c r="E14" s="14" t="s">
        <v>99</v>
      </c>
    </row>
    <row r="15" spans="1:5" ht="15">
      <c r="A15" s="12">
        <f t="shared" si="0"/>
        <v>11</v>
      </c>
      <c r="B15" s="5" t="s">
        <v>7</v>
      </c>
      <c r="C15" s="6" t="s">
        <v>100</v>
      </c>
      <c r="D15" s="6" t="s">
        <v>101</v>
      </c>
      <c r="E15" s="15" t="s">
        <v>102</v>
      </c>
    </row>
    <row r="16" spans="1:5" ht="15">
      <c r="A16" s="12">
        <f t="shared" si="0"/>
        <v>12</v>
      </c>
      <c r="B16" s="5" t="s">
        <v>7</v>
      </c>
      <c r="C16" s="6" t="s">
        <v>100</v>
      </c>
      <c r="D16" s="6" t="s">
        <v>103</v>
      </c>
      <c r="E16" s="14" t="s">
        <v>104</v>
      </c>
    </row>
    <row r="17" spans="1:5" ht="30">
      <c r="A17" s="12">
        <f t="shared" si="0"/>
        <v>13</v>
      </c>
      <c r="B17" s="5" t="s">
        <v>11</v>
      </c>
      <c r="C17" s="6" t="s">
        <v>105</v>
      </c>
      <c r="D17" s="6" t="s">
        <v>106</v>
      </c>
      <c r="E17" s="14" t="s">
        <v>107</v>
      </c>
    </row>
    <row r="18" spans="1:5" ht="25.5">
      <c r="A18" s="12">
        <f t="shared" si="0"/>
        <v>14</v>
      </c>
      <c r="B18" s="5" t="s">
        <v>11</v>
      </c>
      <c r="C18" s="6" t="s">
        <v>105</v>
      </c>
      <c r="D18" s="6" t="s">
        <v>108</v>
      </c>
      <c r="E18" s="14" t="s">
        <v>109</v>
      </c>
    </row>
    <row r="19" spans="1:5" ht="15.75">
      <c r="A19" s="12">
        <f t="shared" si="0"/>
        <v>15</v>
      </c>
      <c r="B19" s="5" t="s">
        <v>11</v>
      </c>
      <c r="C19" s="6" t="s">
        <v>110</v>
      </c>
      <c r="D19" s="6" t="s">
        <v>111</v>
      </c>
      <c r="E19" s="14" t="s">
        <v>112</v>
      </c>
    </row>
    <row r="20" spans="1:5" ht="15.75">
      <c r="A20" s="12">
        <f t="shared" si="0"/>
        <v>16</v>
      </c>
      <c r="B20" s="5" t="s">
        <v>11</v>
      </c>
      <c r="C20" s="6" t="s">
        <v>114</v>
      </c>
      <c r="D20" s="6" t="s">
        <v>115</v>
      </c>
      <c r="E20" s="14" t="s">
        <v>116</v>
      </c>
    </row>
    <row r="21" spans="1:5" ht="15.75">
      <c r="A21" s="12">
        <f t="shared" si="0"/>
        <v>17</v>
      </c>
      <c r="B21" s="5" t="s">
        <v>20</v>
      </c>
      <c r="C21" s="6" t="s">
        <v>33</v>
      </c>
      <c r="D21" s="6" t="s">
        <v>34</v>
      </c>
      <c r="E21" s="14" t="s">
        <v>117</v>
      </c>
    </row>
    <row r="22" spans="1:5" ht="15.75">
      <c r="A22" s="12">
        <f t="shared" si="0"/>
        <v>18</v>
      </c>
      <c r="B22" s="5" t="s">
        <v>47</v>
      </c>
      <c r="C22" s="6" t="s">
        <v>29</v>
      </c>
      <c r="D22" s="6" t="s">
        <v>29</v>
      </c>
      <c r="E22" s="14" t="s">
        <v>118</v>
      </c>
    </row>
    <row r="23" spans="1:5" ht="15.75">
      <c r="A23" s="12">
        <f t="shared" si="0"/>
        <v>19</v>
      </c>
      <c r="B23" s="5" t="s">
        <v>11</v>
      </c>
      <c r="C23" s="6" t="s">
        <v>119</v>
      </c>
      <c r="D23" s="6" t="s">
        <v>120</v>
      </c>
      <c r="E23" s="14" t="s">
        <v>121</v>
      </c>
    </row>
    <row r="24" spans="1:5" ht="15.75">
      <c r="A24" s="12">
        <f t="shared" si="0"/>
        <v>20</v>
      </c>
      <c r="B24" s="5" t="s">
        <v>7</v>
      </c>
      <c r="C24" s="6" t="s">
        <v>123</v>
      </c>
      <c r="D24" s="6" t="s">
        <v>122</v>
      </c>
      <c r="E24" s="14" t="s">
        <v>124</v>
      </c>
    </row>
    <row r="25" spans="1:5" ht="15.75">
      <c r="A25" s="12">
        <f t="shared" si="0"/>
        <v>21</v>
      </c>
      <c r="B25" s="5" t="s">
        <v>20</v>
      </c>
      <c r="C25" s="6" t="s">
        <v>21</v>
      </c>
      <c r="D25" s="6" t="s">
        <v>44</v>
      </c>
      <c r="E25" s="14" t="s">
        <v>125</v>
      </c>
    </row>
    <row r="26" spans="1:5" ht="15.75">
      <c r="A26" s="12">
        <f t="shared" si="0"/>
        <v>22</v>
      </c>
      <c r="B26" s="5" t="s">
        <v>20</v>
      </c>
      <c r="C26" s="6" t="s">
        <v>21</v>
      </c>
      <c r="D26" s="6" t="s">
        <v>22</v>
      </c>
      <c r="E26" s="14" t="s">
        <v>126</v>
      </c>
    </row>
    <row r="27" spans="1:5" ht="15.75">
      <c r="A27" s="12">
        <f t="shared" si="0"/>
        <v>23</v>
      </c>
      <c r="B27" s="5" t="s">
        <v>47</v>
      </c>
      <c r="C27" s="6" t="s">
        <v>77</v>
      </c>
      <c r="D27" s="6" t="s">
        <v>127</v>
      </c>
      <c r="E27" s="14" t="s">
        <v>128</v>
      </c>
    </row>
    <row r="28" spans="1:5" ht="15.75">
      <c r="A28" s="12">
        <f t="shared" si="0"/>
        <v>24</v>
      </c>
      <c r="B28" s="5" t="s">
        <v>47</v>
      </c>
      <c r="C28" s="6" t="s">
        <v>77</v>
      </c>
      <c r="D28" s="6" t="s">
        <v>129</v>
      </c>
      <c r="E28" s="14" t="s">
        <v>130</v>
      </c>
    </row>
    <row r="29" spans="1:5" ht="15.75">
      <c r="A29" s="12">
        <f t="shared" si="0"/>
        <v>25</v>
      </c>
      <c r="B29" s="5" t="s">
        <v>47</v>
      </c>
      <c r="C29" s="6" t="s">
        <v>39</v>
      </c>
      <c r="D29" s="6" t="s">
        <v>39</v>
      </c>
      <c r="E29" s="14" t="s">
        <v>131</v>
      </c>
    </row>
    <row r="30" spans="1:5" ht="15.75">
      <c r="A30" s="12">
        <f t="shared" si="0"/>
        <v>26</v>
      </c>
      <c r="B30" s="5" t="s">
        <v>47</v>
      </c>
      <c r="C30" s="6" t="s">
        <v>132</v>
      </c>
      <c r="D30" s="6" t="s">
        <v>132</v>
      </c>
      <c r="E30" s="14" t="s">
        <v>133</v>
      </c>
    </row>
    <row r="31" spans="1:5" ht="15.75">
      <c r="A31" s="12">
        <f t="shared" si="0"/>
        <v>27</v>
      </c>
      <c r="B31" s="5" t="s">
        <v>47</v>
      </c>
      <c r="C31" s="6" t="s">
        <v>43</v>
      </c>
      <c r="D31" s="6" t="s">
        <v>134</v>
      </c>
      <c r="E31" s="14" t="s">
        <v>135</v>
      </c>
    </row>
    <row r="32" spans="1:5" ht="15.75">
      <c r="A32" s="12">
        <f t="shared" si="0"/>
        <v>28</v>
      </c>
      <c r="B32" s="5" t="s">
        <v>47</v>
      </c>
      <c r="C32" s="6" t="s">
        <v>53</v>
      </c>
      <c r="D32" s="6" t="s">
        <v>53</v>
      </c>
      <c r="E32" s="14" t="s">
        <v>136</v>
      </c>
    </row>
    <row r="33" spans="1:5" ht="15.75">
      <c r="A33" s="12">
        <f t="shared" si="0"/>
        <v>29</v>
      </c>
      <c r="B33" s="5" t="s">
        <v>47</v>
      </c>
      <c r="C33" s="6" t="s">
        <v>137</v>
      </c>
      <c r="D33" s="6" t="s">
        <v>137</v>
      </c>
      <c r="E33" s="14" t="s">
        <v>138</v>
      </c>
    </row>
    <row r="34" spans="1:5" ht="15.75">
      <c r="A34" s="12">
        <f t="shared" si="0"/>
        <v>30</v>
      </c>
      <c r="B34" s="5" t="s">
        <v>20</v>
      </c>
      <c r="C34" s="6" t="s">
        <v>139</v>
      </c>
      <c r="D34" s="6" t="s">
        <v>139</v>
      </c>
      <c r="E34" s="14" t="s">
        <v>140</v>
      </c>
    </row>
    <row r="35" spans="1:5" ht="15.75">
      <c r="A35" s="4"/>
      <c r="B35" s="5"/>
      <c r="C35" s="5"/>
      <c r="D35" s="6"/>
      <c r="E35" s="11">
        <f>COUNTA(E5:E34)</f>
        <v>30</v>
      </c>
    </row>
  </sheetData>
  <mergeCells count="3">
    <mergeCell ref="A3:E3"/>
    <mergeCell ref="A1:E1"/>
    <mergeCell ref="A2:E2"/>
  </mergeCells>
  <printOptions horizontalCentered="1"/>
  <pageMargins left="0.1968503937007874" right="0.1968503937007874" top="0.2755905511811024" bottom="0.31496062992125984" header="0.15748031496062992" footer="0.1968503937007874"/>
  <pageSetup blackAndWhite="1" horizontalDpi="300" verticalDpi="300" orientation="portrait" paperSize="9" r:id="rId3"/>
  <headerFooter alignWithMargins="0">
    <oddFooter>&amp;L&amp;Z&amp;F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G4" sqref="G4"/>
    </sheetView>
  </sheetViews>
  <sheetFormatPr defaultColWidth="9.140625" defaultRowHeight="12.75"/>
  <cols>
    <col min="1" max="1" width="4.421875" style="1" customWidth="1"/>
    <col min="2" max="2" width="4.57421875" style="1" customWidth="1"/>
    <col min="3" max="3" width="11.28125" style="1" customWidth="1"/>
    <col min="4" max="4" width="17.7109375" style="1" customWidth="1"/>
    <col min="5" max="5" width="20.7109375" style="1" customWidth="1"/>
    <col min="6" max="16384" width="9.140625" style="1" customWidth="1"/>
  </cols>
  <sheetData>
    <row r="1" spans="1:5" ht="18.75">
      <c r="A1" s="17" t="s">
        <v>0</v>
      </c>
      <c r="B1" s="17"/>
      <c r="C1" s="17"/>
      <c r="D1" s="17"/>
      <c r="E1" s="17"/>
    </row>
    <row r="2" spans="1:5" ht="18.75">
      <c r="A2" s="17" t="s">
        <v>82</v>
      </c>
      <c r="B2" s="17"/>
      <c r="C2" s="17"/>
      <c r="D2" s="17"/>
      <c r="E2" s="17"/>
    </row>
    <row r="3" spans="1:5" ht="18.75">
      <c r="A3" s="18" t="s">
        <v>141</v>
      </c>
      <c r="B3" s="18"/>
      <c r="C3" s="18"/>
      <c r="D3" s="18"/>
      <c r="E3" s="18"/>
    </row>
    <row r="4" spans="1:5" ht="15.75">
      <c r="A4" s="2" t="s">
        <v>3</v>
      </c>
      <c r="B4" s="3" t="s">
        <v>4</v>
      </c>
      <c r="C4" s="3" t="s">
        <v>5</v>
      </c>
      <c r="D4" s="3" t="s">
        <v>6</v>
      </c>
      <c r="E4" s="2" t="s">
        <v>82</v>
      </c>
    </row>
    <row r="5" spans="1:5" ht="15.75">
      <c r="A5" s="12">
        <v>1</v>
      </c>
      <c r="B5" s="5" t="s">
        <v>11</v>
      </c>
      <c r="C5" s="6" t="s">
        <v>143</v>
      </c>
      <c r="D5" s="6" t="s">
        <v>144</v>
      </c>
      <c r="E5" s="14" t="s">
        <v>145</v>
      </c>
    </row>
    <row r="6" spans="1:5" ht="15.75">
      <c r="A6" s="12">
        <f aca="true" t="shared" si="0" ref="A6:A34">A5+1</f>
        <v>2</v>
      </c>
      <c r="B6" s="5" t="s">
        <v>11</v>
      </c>
      <c r="C6" s="6" t="s">
        <v>26</v>
      </c>
      <c r="D6" s="6" t="s">
        <v>146</v>
      </c>
      <c r="E6" s="14" t="s">
        <v>147</v>
      </c>
    </row>
    <row r="7" spans="1:5" ht="15.75">
      <c r="A7" s="12">
        <f t="shared" si="0"/>
        <v>3</v>
      </c>
      <c r="B7" s="5" t="s">
        <v>7</v>
      </c>
      <c r="C7" s="6" t="s">
        <v>8</v>
      </c>
      <c r="D7" s="6" t="s">
        <v>148</v>
      </c>
      <c r="E7" s="14" t="s">
        <v>149</v>
      </c>
    </row>
    <row r="8" spans="1:5" ht="15.75">
      <c r="A8" s="12">
        <f t="shared" si="0"/>
        <v>4</v>
      </c>
      <c r="B8" s="5" t="s">
        <v>11</v>
      </c>
      <c r="C8" s="6" t="s">
        <v>60</v>
      </c>
      <c r="D8" s="6" t="s">
        <v>150</v>
      </c>
      <c r="E8" s="14" t="s">
        <v>151</v>
      </c>
    </row>
    <row r="9" spans="1:5" ht="15.75">
      <c r="A9" s="12">
        <f t="shared" si="0"/>
        <v>5</v>
      </c>
      <c r="B9" s="5" t="s">
        <v>7</v>
      </c>
      <c r="C9" s="6" t="s">
        <v>152</v>
      </c>
      <c r="D9" s="6" t="s">
        <v>153</v>
      </c>
      <c r="E9" s="14" t="s">
        <v>154</v>
      </c>
    </row>
    <row r="10" spans="1:5" ht="15.75">
      <c r="A10" s="12">
        <f t="shared" si="0"/>
        <v>6</v>
      </c>
      <c r="B10" s="5" t="s">
        <v>11</v>
      </c>
      <c r="C10" s="6" t="s">
        <v>36</v>
      </c>
      <c r="D10" s="6" t="s">
        <v>37</v>
      </c>
      <c r="E10" s="14" t="s">
        <v>155</v>
      </c>
    </row>
    <row r="11" spans="1:5" ht="15.75">
      <c r="A11" s="12">
        <f t="shared" si="0"/>
        <v>7</v>
      </c>
      <c r="B11" s="5" t="s">
        <v>11</v>
      </c>
      <c r="C11" s="6" t="s">
        <v>36</v>
      </c>
      <c r="D11" s="6" t="s">
        <v>156</v>
      </c>
      <c r="E11" s="15" t="s">
        <v>157</v>
      </c>
    </row>
    <row r="12" spans="1:5" ht="15.75">
      <c r="A12" s="12">
        <f t="shared" si="0"/>
        <v>8</v>
      </c>
      <c r="B12" s="5" t="s">
        <v>158</v>
      </c>
      <c r="C12" s="6" t="s">
        <v>159</v>
      </c>
      <c r="D12" s="6" t="s">
        <v>160</v>
      </c>
      <c r="E12" s="14" t="s">
        <v>161</v>
      </c>
    </row>
    <row r="13" spans="1:5" ht="15.75">
      <c r="A13" s="12">
        <f t="shared" si="0"/>
        <v>9</v>
      </c>
      <c r="B13" s="5" t="s">
        <v>158</v>
      </c>
      <c r="C13" s="6" t="s">
        <v>159</v>
      </c>
      <c r="D13" s="6" t="s">
        <v>160</v>
      </c>
      <c r="E13" s="14" t="s">
        <v>162</v>
      </c>
    </row>
    <row r="14" spans="1:5" ht="15.75">
      <c r="A14" s="12">
        <f t="shared" si="0"/>
        <v>10</v>
      </c>
      <c r="B14" s="5" t="s">
        <v>11</v>
      </c>
      <c r="C14" s="6" t="s">
        <v>32</v>
      </c>
      <c r="D14" s="6" t="s">
        <v>32</v>
      </c>
      <c r="E14" s="14" t="s">
        <v>163</v>
      </c>
    </row>
    <row r="15" spans="1:5" ht="15.75">
      <c r="A15" s="12">
        <f t="shared" si="0"/>
        <v>11</v>
      </c>
      <c r="B15" s="5" t="s">
        <v>7</v>
      </c>
      <c r="C15" s="6" t="s">
        <v>54</v>
      </c>
      <c r="D15" s="6" t="s">
        <v>57</v>
      </c>
      <c r="E15" s="14" t="s">
        <v>164</v>
      </c>
    </row>
    <row r="16" spans="1:5" ht="15.75">
      <c r="A16" s="12">
        <f t="shared" si="0"/>
        <v>12</v>
      </c>
      <c r="B16" s="5" t="s">
        <v>7</v>
      </c>
      <c r="C16" s="6" t="s">
        <v>100</v>
      </c>
      <c r="D16" s="6" t="s">
        <v>165</v>
      </c>
      <c r="E16" s="14" t="s">
        <v>166</v>
      </c>
    </row>
    <row r="17" spans="1:5" ht="15.75">
      <c r="A17" s="12">
        <f t="shared" si="0"/>
        <v>13</v>
      </c>
      <c r="B17" s="5" t="s">
        <v>7</v>
      </c>
      <c r="C17" s="6" t="s">
        <v>167</v>
      </c>
      <c r="D17" s="6" t="s">
        <v>168</v>
      </c>
      <c r="E17" s="14" t="s">
        <v>169</v>
      </c>
    </row>
    <row r="18" spans="1:5" ht="15.75">
      <c r="A18" s="12">
        <f t="shared" si="0"/>
        <v>14</v>
      </c>
      <c r="B18" s="5" t="s">
        <v>7</v>
      </c>
      <c r="C18" s="6" t="s">
        <v>167</v>
      </c>
      <c r="D18" s="6" t="s">
        <v>170</v>
      </c>
      <c r="E18" s="14" t="s">
        <v>171</v>
      </c>
    </row>
    <row r="19" spans="1:5" ht="15.75">
      <c r="A19" s="12">
        <f t="shared" si="0"/>
        <v>15</v>
      </c>
      <c r="B19" s="5" t="s">
        <v>7</v>
      </c>
      <c r="C19" s="6" t="s">
        <v>172</v>
      </c>
      <c r="D19" s="6" t="s">
        <v>172</v>
      </c>
      <c r="E19" s="14" t="s">
        <v>173</v>
      </c>
    </row>
    <row r="20" spans="1:5" ht="15.75">
      <c r="A20" s="12">
        <f t="shared" si="0"/>
        <v>16</v>
      </c>
      <c r="B20" s="5" t="s">
        <v>11</v>
      </c>
      <c r="C20" s="6" t="s">
        <v>110</v>
      </c>
      <c r="D20" s="6" t="s">
        <v>174</v>
      </c>
      <c r="E20" s="14" t="s">
        <v>175</v>
      </c>
    </row>
    <row r="21" spans="1:5" ht="15.75">
      <c r="A21" s="12">
        <f t="shared" si="0"/>
        <v>17</v>
      </c>
      <c r="B21" s="5" t="s">
        <v>11</v>
      </c>
      <c r="C21" s="6" t="s">
        <v>114</v>
      </c>
      <c r="D21" s="6" t="s">
        <v>113</v>
      </c>
      <c r="E21" s="14" t="s">
        <v>176</v>
      </c>
    </row>
    <row r="22" spans="1:5" ht="15.75">
      <c r="A22" s="12">
        <f t="shared" si="0"/>
        <v>18</v>
      </c>
      <c r="B22" s="5" t="s">
        <v>11</v>
      </c>
      <c r="C22" s="6" t="s">
        <v>114</v>
      </c>
      <c r="D22" s="6" t="s">
        <v>177</v>
      </c>
      <c r="E22" s="14" t="s">
        <v>178</v>
      </c>
    </row>
    <row r="23" spans="1:5" ht="15.75">
      <c r="A23" s="12">
        <f t="shared" si="0"/>
        <v>19</v>
      </c>
      <c r="B23" s="5" t="s">
        <v>11</v>
      </c>
      <c r="C23" s="6" t="s">
        <v>12</v>
      </c>
      <c r="D23" s="6" t="s">
        <v>179</v>
      </c>
      <c r="E23" s="14" t="s">
        <v>180</v>
      </c>
    </row>
    <row r="24" spans="1:5" ht="15.75">
      <c r="A24" s="12">
        <f t="shared" si="0"/>
        <v>20</v>
      </c>
      <c r="B24" s="5" t="s">
        <v>11</v>
      </c>
      <c r="C24" s="6" t="s">
        <v>12</v>
      </c>
      <c r="D24" s="6" t="s">
        <v>13</v>
      </c>
      <c r="E24" s="14" t="s">
        <v>181</v>
      </c>
    </row>
    <row r="25" spans="1:5" ht="15.75">
      <c r="A25" s="12">
        <f t="shared" si="0"/>
        <v>21</v>
      </c>
      <c r="B25" s="5" t="s">
        <v>11</v>
      </c>
      <c r="C25" s="6" t="s">
        <v>12</v>
      </c>
      <c r="D25" s="6" t="s">
        <v>18</v>
      </c>
      <c r="E25" s="14" t="s">
        <v>182</v>
      </c>
    </row>
    <row r="26" spans="1:5" ht="15.75">
      <c r="A26" s="12">
        <f t="shared" si="0"/>
        <v>22</v>
      </c>
      <c r="B26" s="5" t="s">
        <v>11</v>
      </c>
      <c r="C26" s="6" t="s">
        <v>142</v>
      </c>
      <c r="D26" s="6" t="s">
        <v>183</v>
      </c>
      <c r="E26" s="14" t="s">
        <v>184</v>
      </c>
    </row>
    <row r="27" spans="1:5" ht="15.75">
      <c r="A27" s="12">
        <f t="shared" si="0"/>
        <v>23</v>
      </c>
      <c r="B27" s="5" t="s">
        <v>11</v>
      </c>
      <c r="C27" s="6" t="s">
        <v>119</v>
      </c>
      <c r="D27" s="6" t="s">
        <v>185</v>
      </c>
      <c r="E27" s="14" t="s">
        <v>186</v>
      </c>
    </row>
    <row r="28" spans="1:5" ht="15.75">
      <c r="A28" s="12">
        <f t="shared" si="0"/>
        <v>24</v>
      </c>
      <c r="B28" s="5" t="s">
        <v>11</v>
      </c>
      <c r="C28" s="6" t="s">
        <v>119</v>
      </c>
      <c r="D28" s="6" t="s">
        <v>187</v>
      </c>
      <c r="E28" s="14" t="s">
        <v>188</v>
      </c>
    </row>
    <row r="29" spans="1:5" ht="15.75">
      <c r="A29" s="12">
        <f t="shared" si="0"/>
        <v>25</v>
      </c>
      <c r="B29" s="5" t="s">
        <v>11</v>
      </c>
      <c r="C29" s="6" t="s">
        <v>119</v>
      </c>
      <c r="D29" s="6" t="s">
        <v>189</v>
      </c>
      <c r="E29" s="14" t="s">
        <v>25</v>
      </c>
    </row>
    <row r="30" spans="1:5" ht="15.75">
      <c r="A30" s="12">
        <f t="shared" si="0"/>
        <v>26</v>
      </c>
      <c r="B30" s="5" t="s">
        <v>11</v>
      </c>
      <c r="C30" s="6" t="s">
        <v>119</v>
      </c>
      <c r="D30" s="6" t="s">
        <v>190</v>
      </c>
      <c r="E30" s="14" t="s">
        <v>191</v>
      </c>
    </row>
    <row r="31" spans="1:5" ht="15.75">
      <c r="A31" s="12">
        <f t="shared" si="0"/>
        <v>27</v>
      </c>
      <c r="B31" s="5" t="s">
        <v>11</v>
      </c>
      <c r="C31" s="6" t="s">
        <v>119</v>
      </c>
      <c r="D31" s="6" t="s">
        <v>192</v>
      </c>
      <c r="E31" s="14" t="s">
        <v>193</v>
      </c>
    </row>
    <row r="32" spans="1:5" ht="15.75">
      <c r="A32" s="12">
        <f t="shared" si="0"/>
        <v>28</v>
      </c>
      <c r="B32" s="5" t="s">
        <v>7</v>
      </c>
      <c r="C32" s="6" t="s">
        <v>123</v>
      </c>
      <c r="D32" s="6" t="s">
        <v>194</v>
      </c>
      <c r="E32" s="14" t="s">
        <v>195</v>
      </c>
    </row>
    <row r="33" spans="1:5" ht="15.75">
      <c r="A33" s="12">
        <f t="shared" si="0"/>
        <v>29</v>
      </c>
      <c r="B33" s="5" t="s">
        <v>7</v>
      </c>
      <c r="C33" s="6" t="s">
        <v>123</v>
      </c>
      <c r="D33" s="6" t="s">
        <v>196</v>
      </c>
      <c r="E33" s="14" t="s">
        <v>197</v>
      </c>
    </row>
    <row r="34" spans="1:5" ht="15.75">
      <c r="A34" s="12">
        <f t="shared" si="0"/>
        <v>30</v>
      </c>
      <c r="B34" s="5" t="s">
        <v>11</v>
      </c>
      <c r="C34" s="6" t="s">
        <v>198</v>
      </c>
      <c r="D34" s="6" t="s">
        <v>198</v>
      </c>
      <c r="E34" s="14" t="s">
        <v>199</v>
      </c>
    </row>
    <row r="35" spans="1:5" ht="15.75">
      <c r="A35" s="4"/>
      <c r="B35" s="5"/>
      <c r="C35" s="5"/>
      <c r="D35" s="6"/>
      <c r="E35" s="11">
        <f>COUNTA(E5:E34)</f>
        <v>30</v>
      </c>
    </row>
  </sheetData>
  <mergeCells count="3">
    <mergeCell ref="A3:E3"/>
    <mergeCell ref="A1:E1"/>
    <mergeCell ref="A2:E2"/>
  </mergeCells>
  <conditionalFormatting sqref="Q31:Q34 Q10:Q11 Q13:Q29 Q5:Q8">
    <cfRule type="cellIs" priority="1" dxfId="0" operator="equal" stopIfTrue="1">
      <formula>"RES"</formula>
    </cfRule>
    <cfRule type="cellIs" priority="2" dxfId="1" operator="equal" stopIfTrue="1">
      <formula>"WRD"</formula>
    </cfRule>
    <cfRule type="cellIs" priority="3" dxfId="2" operator="equal" stopIfTrue="1">
      <formula>"PWD"</formula>
    </cfRule>
  </conditionalFormatting>
  <printOptions horizontalCentered="1"/>
  <pageMargins left="0.1968503937007874" right="0.1968503937007874" top="0.2755905511811024" bottom="0.31496062992125984" header="0.15748031496062992" footer="0.1968503937007874"/>
  <pageSetup blackAndWhite="1" horizontalDpi="300" verticalDpi="300" orientation="portrait" paperSize="9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I16"/>
  <sheetViews>
    <sheetView workbookViewId="0" topLeftCell="A1">
      <selection activeCell="E14" sqref="E14"/>
    </sheetView>
  </sheetViews>
  <sheetFormatPr defaultColWidth="9.140625" defaultRowHeight="12.75"/>
  <cols>
    <col min="2" max="2" width="6.00390625" style="0" customWidth="1"/>
    <col min="3" max="3" width="10.8515625" style="0" customWidth="1"/>
    <col min="4" max="4" width="16.8515625" style="0" customWidth="1"/>
    <col min="5" max="5" width="17.00390625" style="0" customWidth="1"/>
    <col min="6" max="6" width="7.00390625" style="0" customWidth="1"/>
    <col min="7" max="7" width="14.28125" style="0" customWidth="1"/>
    <col min="8" max="8" width="7.140625" style="0" customWidth="1"/>
    <col min="9" max="9" width="16.7109375" style="0" customWidth="1"/>
  </cols>
  <sheetData>
    <row r="2" spans="5:8" ht="15">
      <c r="E2" s="19" t="s">
        <v>200</v>
      </c>
      <c r="F2" s="19"/>
      <c r="G2" s="19"/>
      <c r="H2" s="19"/>
    </row>
    <row r="3" spans="5:8" ht="15">
      <c r="E3" s="19" t="s">
        <v>201</v>
      </c>
      <c r="F3" s="19"/>
      <c r="G3" s="19"/>
      <c r="H3" s="19"/>
    </row>
    <row r="4" spans="5:8" ht="15">
      <c r="E4" s="19" t="s">
        <v>202</v>
      </c>
      <c r="F4" s="19"/>
      <c r="G4" s="19"/>
      <c r="H4" s="19"/>
    </row>
    <row r="5" spans="2:9" ht="38.25">
      <c r="B5" s="20" t="s">
        <v>203</v>
      </c>
      <c r="C5" s="21" t="s">
        <v>204</v>
      </c>
      <c r="D5" s="22" t="s">
        <v>205</v>
      </c>
      <c r="E5" s="20" t="s">
        <v>206</v>
      </c>
      <c r="F5" s="23" t="s">
        <v>207</v>
      </c>
      <c r="G5" s="20" t="s">
        <v>208</v>
      </c>
      <c r="H5" s="24" t="s">
        <v>209</v>
      </c>
      <c r="I5" s="20" t="s">
        <v>210</v>
      </c>
    </row>
    <row r="6" spans="2:9" ht="25.5">
      <c r="B6" s="25" t="s">
        <v>211</v>
      </c>
      <c r="C6" s="25" t="s">
        <v>212</v>
      </c>
      <c r="D6" s="26" t="s">
        <v>213</v>
      </c>
      <c r="E6" s="27" t="s">
        <v>214</v>
      </c>
      <c r="F6" s="28" t="s">
        <v>215</v>
      </c>
      <c r="G6" s="27" t="s">
        <v>216</v>
      </c>
      <c r="H6" s="25" t="s">
        <v>217</v>
      </c>
      <c r="I6" s="25" t="s">
        <v>218</v>
      </c>
    </row>
    <row r="7" spans="2:9" ht="12.75">
      <c r="B7" s="29"/>
      <c r="C7" s="29"/>
      <c r="D7" s="30"/>
      <c r="E7" s="31"/>
      <c r="F7" s="32"/>
      <c r="G7" s="31"/>
      <c r="H7" s="32"/>
      <c r="I7" s="33"/>
    </row>
    <row r="8" spans="2:9" ht="12.75">
      <c r="B8" s="32" t="s">
        <v>219</v>
      </c>
      <c r="C8" s="34"/>
      <c r="D8" s="35" t="s">
        <v>220</v>
      </c>
      <c r="E8" s="31" t="s">
        <v>220</v>
      </c>
      <c r="F8" s="32"/>
      <c r="G8" s="31" t="s">
        <v>220</v>
      </c>
      <c r="H8" s="32"/>
      <c r="I8" s="33" t="s">
        <v>220</v>
      </c>
    </row>
    <row r="9" spans="2:9" ht="12.75">
      <c r="B9" s="29"/>
      <c r="C9" s="29"/>
      <c r="D9" s="30"/>
      <c r="E9" s="31"/>
      <c r="F9" s="32"/>
      <c r="G9" s="31"/>
      <c r="H9" s="32"/>
      <c r="I9" s="33"/>
    </row>
    <row r="10" spans="2:9" ht="12.75">
      <c r="B10" s="36"/>
      <c r="C10" s="29"/>
      <c r="D10" s="30"/>
      <c r="E10" s="37"/>
      <c r="F10" s="38"/>
      <c r="G10" s="31"/>
      <c r="H10" s="38"/>
      <c r="I10" s="39"/>
    </row>
    <row r="11" spans="2:9" ht="43.5" customHeight="1">
      <c r="B11" s="27" t="s">
        <v>221</v>
      </c>
      <c r="C11" s="27"/>
      <c r="D11" s="26" t="s">
        <v>222</v>
      </c>
      <c r="E11" s="40" t="s">
        <v>223</v>
      </c>
      <c r="F11" s="41" t="s">
        <v>215</v>
      </c>
      <c r="G11" s="42" t="s">
        <v>224</v>
      </c>
      <c r="H11" s="40" t="s">
        <v>217</v>
      </c>
      <c r="I11" s="25" t="s">
        <v>225</v>
      </c>
    </row>
    <row r="12" spans="2:9" ht="12.75">
      <c r="B12" s="34"/>
      <c r="C12" s="34"/>
      <c r="D12" s="33"/>
      <c r="E12" s="43"/>
      <c r="F12" s="44"/>
      <c r="G12" s="33"/>
      <c r="H12" s="45"/>
      <c r="I12" s="29"/>
    </row>
    <row r="13" spans="2:9" ht="12.75">
      <c r="B13" s="34" t="s">
        <v>226</v>
      </c>
      <c r="C13" s="34"/>
      <c r="D13" s="30" t="s">
        <v>227</v>
      </c>
      <c r="E13" s="46" t="s">
        <v>220</v>
      </c>
      <c r="F13" s="44"/>
      <c r="G13" s="30" t="s">
        <v>227</v>
      </c>
      <c r="H13" s="45"/>
      <c r="I13" s="33" t="s">
        <v>220</v>
      </c>
    </row>
    <row r="14" spans="2:9" ht="12.75">
      <c r="B14" s="34"/>
      <c r="C14" s="34"/>
      <c r="D14" s="33"/>
      <c r="E14" s="43"/>
      <c r="F14" s="44"/>
      <c r="G14" s="33"/>
      <c r="H14" s="45"/>
      <c r="I14" s="29"/>
    </row>
    <row r="15" spans="2:9" ht="12.75">
      <c r="B15" s="47"/>
      <c r="C15" s="47"/>
      <c r="D15" s="39"/>
      <c r="E15" s="48"/>
      <c r="F15" s="49"/>
      <c r="G15" s="39"/>
      <c r="H15" s="50"/>
      <c r="I15" s="36"/>
    </row>
    <row r="16" ht="12.75">
      <c r="F16" s="51"/>
    </row>
  </sheetData>
  <mergeCells count="3">
    <mergeCell ref="E2:H2"/>
    <mergeCell ref="E3:H3"/>
    <mergeCell ref="E4:H4"/>
  </mergeCells>
  <printOptions/>
  <pageMargins left="0.21" right="0.4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5"/>
  <sheetViews>
    <sheetView workbookViewId="0" topLeftCell="A1">
      <selection activeCell="H9" sqref="H9"/>
    </sheetView>
  </sheetViews>
  <sheetFormatPr defaultColWidth="9.140625" defaultRowHeight="12.75"/>
  <cols>
    <col min="2" max="2" width="6.00390625" style="0" customWidth="1"/>
    <col min="3" max="3" width="10.8515625" style="0" customWidth="1"/>
    <col min="4" max="4" width="16.8515625" style="0" customWidth="1"/>
    <col min="5" max="5" width="17.00390625" style="0" customWidth="1"/>
    <col min="6" max="6" width="7.00390625" style="0" customWidth="1"/>
    <col min="7" max="7" width="14.28125" style="0" customWidth="1"/>
    <col min="8" max="8" width="7.140625" style="0" customWidth="1"/>
    <col min="9" max="9" width="16.7109375" style="0" customWidth="1"/>
  </cols>
  <sheetData>
    <row r="2" spans="5:8" ht="15">
      <c r="E2" s="19" t="s">
        <v>200</v>
      </c>
      <c r="F2" s="19"/>
      <c r="G2" s="19"/>
      <c r="H2" s="19"/>
    </row>
    <row r="3" spans="5:8" ht="15">
      <c r="E3" s="19" t="s">
        <v>228</v>
      </c>
      <c r="F3" s="19"/>
      <c r="G3" s="19"/>
      <c r="H3" s="19"/>
    </row>
    <row r="4" spans="5:8" ht="15">
      <c r="E4" s="19" t="s">
        <v>202</v>
      </c>
      <c r="F4" s="19"/>
      <c r="G4" s="19"/>
      <c r="H4" s="19"/>
    </row>
    <row r="5" spans="2:9" ht="38.25">
      <c r="B5" s="52" t="s">
        <v>203</v>
      </c>
      <c r="C5" s="21" t="s">
        <v>204</v>
      </c>
      <c r="D5" s="53" t="s">
        <v>205</v>
      </c>
      <c r="E5" s="54" t="s">
        <v>206</v>
      </c>
      <c r="F5" s="55" t="s">
        <v>207</v>
      </c>
      <c r="G5" s="54" t="s">
        <v>208</v>
      </c>
      <c r="H5" s="56" t="s">
        <v>209</v>
      </c>
      <c r="I5" s="54" t="s">
        <v>210</v>
      </c>
    </row>
    <row r="6" spans="2:9" ht="25.5">
      <c r="B6" s="25" t="s">
        <v>229</v>
      </c>
      <c r="C6" s="25" t="s">
        <v>212</v>
      </c>
      <c r="D6" s="25" t="s">
        <v>213</v>
      </c>
      <c r="E6" s="27" t="s">
        <v>214</v>
      </c>
      <c r="F6" s="28" t="s">
        <v>215</v>
      </c>
      <c r="G6" s="27" t="s">
        <v>216</v>
      </c>
      <c r="H6" s="25" t="s">
        <v>217</v>
      </c>
      <c r="I6" s="25" t="s">
        <v>218</v>
      </c>
    </row>
    <row r="7" spans="2:9" ht="12.75">
      <c r="B7" s="29"/>
      <c r="C7" s="29"/>
      <c r="D7" s="33"/>
      <c r="E7" s="31"/>
      <c r="F7" s="32"/>
      <c r="G7" s="31"/>
      <c r="H7" s="32"/>
      <c r="I7" s="57"/>
    </row>
    <row r="8" spans="2:9" ht="12.75">
      <c r="B8" s="57"/>
      <c r="C8" s="57"/>
      <c r="D8" s="33"/>
      <c r="E8" s="31"/>
      <c r="F8" s="32"/>
      <c r="G8" s="31"/>
      <c r="H8" s="32"/>
      <c r="I8" s="33"/>
    </row>
    <row r="9" spans="2:9" ht="25.5">
      <c r="B9" s="32" t="s">
        <v>230</v>
      </c>
      <c r="C9" s="32"/>
      <c r="D9" s="33" t="s">
        <v>231</v>
      </c>
      <c r="E9" s="31" t="s">
        <v>232</v>
      </c>
      <c r="F9" s="32"/>
      <c r="G9" s="31" t="s">
        <v>233</v>
      </c>
      <c r="H9" s="32"/>
      <c r="I9" s="33" t="s">
        <v>231</v>
      </c>
    </row>
    <row r="10" spans="2:9" ht="12.75">
      <c r="B10" s="36"/>
      <c r="C10" s="36"/>
      <c r="D10" s="39"/>
      <c r="E10" s="37"/>
      <c r="F10" s="38"/>
      <c r="G10" s="37"/>
      <c r="H10" s="38"/>
      <c r="I10" s="39"/>
    </row>
    <row r="11" spans="2:9" ht="38.25">
      <c r="B11" s="25" t="s">
        <v>234</v>
      </c>
      <c r="C11" s="27"/>
      <c r="D11" s="27" t="s">
        <v>222</v>
      </c>
      <c r="E11" s="58" t="s">
        <v>224</v>
      </c>
      <c r="F11" s="28" t="s">
        <v>215</v>
      </c>
      <c r="G11" s="25" t="s">
        <v>223</v>
      </c>
      <c r="H11" s="25" t="s">
        <v>217</v>
      </c>
      <c r="I11" s="25" t="s">
        <v>225</v>
      </c>
    </row>
    <row r="12" spans="2:9" ht="12.75">
      <c r="B12" s="32"/>
      <c r="C12" s="34"/>
      <c r="D12" s="31"/>
      <c r="E12" s="35"/>
      <c r="F12" s="59"/>
      <c r="G12" s="33"/>
      <c r="H12" s="57"/>
      <c r="I12" s="29"/>
    </row>
    <row r="13" spans="2:9" ht="25.5">
      <c r="B13" s="32" t="s">
        <v>235</v>
      </c>
      <c r="C13" s="34"/>
      <c r="D13" s="31" t="s">
        <v>220</v>
      </c>
      <c r="E13" s="31" t="s">
        <v>220</v>
      </c>
      <c r="F13" s="59"/>
      <c r="G13" s="31" t="s">
        <v>220</v>
      </c>
      <c r="H13" s="57"/>
      <c r="I13" s="33" t="s">
        <v>220</v>
      </c>
    </row>
    <row r="14" spans="2:9" ht="12.75">
      <c r="B14" s="32"/>
      <c r="C14" s="34"/>
      <c r="D14" s="31"/>
      <c r="E14" s="35"/>
      <c r="F14" s="59"/>
      <c r="G14" s="33"/>
      <c r="H14" s="57"/>
      <c r="I14" s="29"/>
    </row>
    <row r="15" spans="2:9" ht="12.75">
      <c r="B15" s="60"/>
      <c r="C15" s="47"/>
      <c r="D15" s="37"/>
      <c r="E15" s="61"/>
      <c r="F15" s="62"/>
      <c r="G15" s="39"/>
      <c r="H15" s="60"/>
      <c r="I15" s="36"/>
    </row>
  </sheetData>
  <mergeCells count="3">
    <mergeCell ref="E3:H3"/>
    <mergeCell ref="E4:H4"/>
    <mergeCell ref="E2:H2"/>
  </mergeCells>
  <printOptions/>
  <pageMargins left="0.36" right="0.23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5"/>
  <sheetViews>
    <sheetView tabSelected="1" workbookViewId="0" topLeftCell="A1">
      <selection activeCell="D13" sqref="D13"/>
    </sheetView>
  </sheetViews>
  <sheetFormatPr defaultColWidth="9.140625" defaultRowHeight="12.75"/>
  <cols>
    <col min="2" max="2" width="6.00390625" style="0" customWidth="1"/>
    <col min="3" max="3" width="10.8515625" style="0" customWidth="1"/>
    <col min="4" max="4" width="16.8515625" style="0" customWidth="1"/>
    <col min="5" max="5" width="17.00390625" style="0" customWidth="1"/>
    <col min="6" max="6" width="7.00390625" style="0" customWidth="1"/>
    <col min="7" max="7" width="14.28125" style="0" customWidth="1"/>
    <col min="8" max="8" width="7.140625" style="0" customWidth="1"/>
    <col min="9" max="9" width="16.7109375" style="0" customWidth="1"/>
  </cols>
  <sheetData>
    <row r="2" spans="5:8" ht="15">
      <c r="E2" s="19" t="s">
        <v>236</v>
      </c>
      <c r="F2" s="19"/>
      <c r="G2" s="19"/>
      <c r="H2" s="19"/>
    </row>
    <row r="3" spans="5:8" ht="15">
      <c r="E3" s="19" t="s">
        <v>237</v>
      </c>
      <c r="F3" s="19"/>
      <c r="G3" s="19"/>
      <c r="H3" s="19"/>
    </row>
    <row r="4" spans="5:8" ht="15">
      <c r="E4" s="19" t="s">
        <v>202</v>
      </c>
      <c r="F4" s="19"/>
      <c r="G4" s="19"/>
      <c r="H4" s="19"/>
    </row>
    <row r="5" spans="2:9" ht="38.25">
      <c r="B5" s="52" t="s">
        <v>203</v>
      </c>
      <c r="C5" s="21" t="s">
        <v>204</v>
      </c>
      <c r="D5" s="53" t="s">
        <v>205</v>
      </c>
      <c r="E5" s="54" t="s">
        <v>206</v>
      </c>
      <c r="F5" s="55" t="s">
        <v>207</v>
      </c>
      <c r="G5" s="54" t="s">
        <v>208</v>
      </c>
      <c r="H5" s="56" t="s">
        <v>209</v>
      </c>
      <c r="I5" s="54" t="s">
        <v>210</v>
      </c>
    </row>
    <row r="6" spans="2:9" ht="38.25">
      <c r="B6" s="25" t="s">
        <v>238</v>
      </c>
      <c r="C6" s="25" t="s">
        <v>212</v>
      </c>
      <c r="D6" s="25" t="s">
        <v>239</v>
      </c>
      <c r="E6" s="27" t="s">
        <v>213</v>
      </c>
      <c r="F6" s="28" t="s">
        <v>215</v>
      </c>
      <c r="G6" s="25" t="s">
        <v>240</v>
      </c>
      <c r="H6" s="25" t="s">
        <v>217</v>
      </c>
      <c r="I6" s="25" t="s">
        <v>241</v>
      </c>
    </row>
    <row r="7" spans="2:9" ht="12.75">
      <c r="B7" s="29"/>
      <c r="C7" s="29"/>
      <c r="D7" s="33"/>
      <c r="E7" s="31"/>
      <c r="F7" s="32"/>
      <c r="G7" s="31"/>
      <c r="H7" s="32"/>
      <c r="I7" s="33"/>
    </row>
    <row r="8" spans="2:9" ht="12.75">
      <c r="B8" s="32" t="s">
        <v>242</v>
      </c>
      <c r="C8" s="34"/>
      <c r="D8" s="31" t="s">
        <v>220</v>
      </c>
      <c r="E8" s="31" t="s">
        <v>220</v>
      </c>
      <c r="F8" s="32"/>
      <c r="G8" s="31" t="s">
        <v>220</v>
      </c>
      <c r="H8" s="32"/>
      <c r="I8" s="33" t="s">
        <v>220</v>
      </c>
    </row>
    <row r="9" spans="2:9" ht="12.75">
      <c r="B9" s="29"/>
      <c r="C9" s="29"/>
      <c r="D9" s="33"/>
      <c r="E9" s="31"/>
      <c r="F9" s="32"/>
      <c r="G9" s="31"/>
      <c r="H9" s="32"/>
      <c r="I9" s="33"/>
    </row>
    <row r="10" spans="2:9" ht="12.75">
      <c r="B10" s="36"/>
      <c r="C10" s="36"/>
      <c r="D10" s="39"/>
      <c r="E10" s="37"/>
      <c r="F10" s="38"/>
      <c r="G10" s="37"/>
      <c r="H10" s="38"/>
      <c r="I10" s="39"/>
    </row>
    <row r="11" spans="2:9" ht="38.25">
      <c r="B11" s="25" t="s">
        <v>243</v>
      </c>
      <c r="C11" s="27"/>
      <c r="D11" s="27" t="s">
        <v>244</v>
      </c>
      <c r="E11" s="27" t="s">
        <v>245</v>
      </c>
      <c r="F11" s="28" t="s">
        <v>215</v>
      </c>
      <c r="G11" s="25" t="s">
        <v>218</v>
      </c>
      <c r="H11" s="25" t="s">
        <v>217</v>
      </c>
      <c r="I11" s="25" t="s">
        <v>218</v>
      </c>
    </row>
    <row r="12" spans="2:9" ht="12.75">
      <c r="B12" s="32"/>
      <c r="C12" s="34"/>
      <c r="D12" s="31"/>
      <c r="E12" s="35"/>
      <c r="F12" s="59"/>
      <c r="G12" s="33"/>
      <c r="H12" s="57"/>
      <c r="I12" s="29"/>
    </row>
    <row r="13" spans="2:9" ht="12.75">
      <c r="B13" s="32" t="s">
        <v>219</v>
      </c>
      <c r="C13" s="34"/>
      <c r="D13" s="31" t="s">
        <v>220</v>
      </c>
      <c r="E13" s="31" t="s">
        <v>220</v>
      </c>
      <c r="F13" s="59"/>
      <c r="G13" s="31" t="s">
        <v>220</v>
      </c>
      <c r="H13" s="57"/>
      <c r="I13" s="33" t="s">
        <v>220</v>
      </c>
    </row>
    <row r="14" spans="2:9" ht="12.75">
      <c r="B14" s="32"/>
      <c r="C14" s="34"/>
      <c r="D14" s="31"/>
      <c r="E14" s="35"/>
      <c r="F14" s="59"/>
      <c r="G14" s="33"/>
      <c r="H14" s="57"/>
      <c r="I14" s="29"/>
    </row>
    <row r="15" spans="2:9" ht="12.75">
      <c r="B15" s="60"/>
      <c r="C15" s="47"/>
      <c r="D15" s="37"/>
      <c r="E15" s="61"/>
      <c r="F15" s="62"/>
      <c r="G15" s="39"/>
      <c r="H15" s="60"/>
      <c r="I15" s="36"/>
    </row>
    <row r="16" spans="2:9" ht="12.75">
      <c r="B16" s="25" t="s">
        <v>246</v>
      </c>
      <c r="C16" s="25"/>
      <c r="D16" s="25" t="s">
        <v>247</v>
      </c>
      <c r="E16" s="27" t="s">
        <v>247</v>
      </c>
      <c r="F16" s="28" t="s">
        <v>215</v>
      </c>
      <c r="G16" s="25" t="s">
        <v>247</v>
      </c>
      <c r="H16" s="25" t="s">
        <v>217</v>
      </c>
      <c r="I16" s="25" t="s">
        <v>247</v>
      </c>
    </row>
    <row r="17" spans="2:9" ht="12.75">
      <c r="B17" s="29"/>
      <c r="C17" s="29"/>
      <c r="D17" s="33"/>
      <c r="E17" s="31"/>
      <c r="F17" s="32"/>
      <c r="G17" s="31"/>
      <c r="H17" s="32"/>
      <c r="I17" s="33"/>
    </row>
    <row r="18" spans="2:9" ht="12.75">
      <c r="B18" s="32" t="s">
        <v>226</v>
      </c>
      <c r="C18" s="34"/>
      <c r="D18" s="31" t="s">
        <v>220</v>
      </c>
      <c r="E18" s="31" t="s">
        <v>220</v>
      </c>
      <c r="F18" s="32"/>
      <c r="G18" s="31" t="s">
        <v>220</v>
      </c>
      <c r="H18" s="32"/>
      <c r="I18" s="33" t="s">
        <v>220</v>
      </c>
    </row>
    <row r="19" spans="2:9" ht="12.75">
      <c r="B19" s="29"/>
      <c r="C19" s="29"/>
      <c r="D19" s="33"/>
      <c r="E19" s="31"/>
      <c r="F19" s="32"/>
      <c r="G19" s="31"/>
      <c r="H19" s="32"/>
      <c r="I19" s="33"/>
    </row>
    <row r="20" spans="2:9" ht="12.75">
      <c r="B20" s="29"/>
      <c r="C20" s="29"/>
      <c r="D20" s="33"/>
      <c r="E20" s="31"/>
      <c r="F20" s="32"/>
      <c r="G20" s="31"/>
      <c r="H20" s="32"/>
      <c r="I20" s="33"/>
    </row>
    <row r="21" spans="2:9" ht="51">
      <c r="B21" s="25" t="s">
        <v>248</v>
      </c>
      <c r="C21" s="25"/>
      <c r="D21" s="42" t="s">
        <v>224</v>
      </c>
      <c r="E21" s="27" t="s">
        <v>214</v>
      </c>
      <c r="F21" s="28" t="s">
        <v>215</v>
      </c>
      <c r="G21" s="25" t="s">
        <v>249</v>
      </c>
      <c r="H21" s="25" t="s">
        <v>217</v>
      </c>
      <c r="I21" s="25" t="s">
        <v>218</v>
      </c>
    </row>
    <row r="22" spans="2:9" ht="12.75">
      <c r="B22" s="32"/>
      <c r="C22" s="32"/>
      <c r="D22" s="33"/>
      <c r="E22" s="35"/>
      <c r="F22" s="59"/>
      <c r="G22" s="33"/>
      <c r="H22" s="57"/>
      <c r="I22" s="29"/>
    </row>
    <row r="23" spans="2:9" ht="12.75">
      <c r="B23" s="32" t="s">
        <v>250</v>
      </c>
      <c r="C23" s="32"/>
      <c r="D23" s="30" t="s">
        <v>251</v>
      </c>
      <c r="E23" s="31" t="s">
        <v>252</v>
      </c>
      <c r="F23" s="59"/>
      <c r="G23" s="30" t="s">
        <v>227</v>
      </c>
      <c r="H23" s="57"/>
      <c r="I23" s="30" t="s">
        <v>251</v>
      </c>
    </row>
    <row r="24" spans="2:9" ht="12.75">
      <c r="B24" s="32"/>
      <c r="C24" s="32"/>
      <c r="D24" s="33"/>
      <c r="E24" s="35"/>
      <c r="F24" s="59"/>
      <c r="G24" s="33"/>
      <c r="H24" s="57"/>
      <c r="I24" s="29"/>
    </row>
    <row r="25" spans="2:9" ht="12.75">
      <c r="B25" s="60"/>
      <c r="C25" s="60"/>
      <c r="D25" s="39"/>
      <c r="E25" s="61"/>
      <c r="F25" s="62"/>
      <c r="G25" s="39"/>
      <c r="H25" s="60"/>
      <c r="I25" s="36"/>
    </row>
    <row r="26" spans="2:9" ht="38.25">
      <c r="B26" s="63" t="s">
        <v>253</v>
      </c>
      <c r="C26" s="63"/>
      <c r="D26" s="63" t="s">
        <v>254</v>
      </c>
      <c r="E26" s="64" t="s">
        <v>255</v>
      </c>
      <c r="F26" s="65" t="s">
        <v>215</v>
      </c>
      <c r="G26" s="63" t="s">
        <v>256</v>
      </c>
      <c r="H26" s="63" t="s">
        <v>217</v>
      </c>
      <c r="I26" s="63" t="s">
        <v>257</v>
      </c>
    </row>
    <row r="27" spans="2:9" ht="12.75">
      <c r="B27" s="29"/>
      <c r="C27" s="29"/>
      <c r="D27" s="33"/>
      <c r="E27" s="31"/>
      <c r="F27" s="32"/>
      <c r="G27" s="31"/>
      <c r="H27" s="32"/>
      <c r="I27" s="33"/>
    </row>
    <row r="28" spans="2:9" ht="12.75">
      <c r="B28" s="32" t="s">
        <v>258</v>
      </c>
      <c r="C28" s="34"/>
      <c r="D28" s="31" t="s">
        <v>220</v>
      </c>
      <c r="E28" s="31" t="s">
        <v>220</v>
      </c>
      <c r="F28" s="32"/>
      <c r="G28" s="31" t="s">
        <v>220</v>
      </c>
      <c r="H28" s="32"/>
      <c r="I28" s="33" t="s">
        <v>220</v>
      </c>
    </row>
    <row r="29" spans="2:9" ht="12.75">
      <c r="B29" s="29"/>
      <c r="C29" s="29"/>
      <c r="D29" s="33"/>
      <c r="E29" s="31"/>
      <c r="F29" s="32"/>
      <c r="G29" s="31"/>
      <c r="H29" s="32"/>
      <c r="I29" s="33"/>
    </row>
    <row r="30" spans="2:9" ht="12.75">
      <c r="B30" s="36"/>
      <c r="C30" s="29"/>
      <c r="D30" s="33"/>
      <c r="E30" s="31"/>
      <c r="F30" s="38"/>
      <c r="G30" s="31"/>
      <c r="H30" s="32"/>
      <c r="I30" s="33"/>
    </row>
    <row r="31" spans="2:9" ht="25.5">
      <c r="B31" s="27" t="s">
        <v>234</v>
      </c>
      <c r="C31" s="27"/>
      <c r="D31" s="25" t="s">
        <v>216</v>
      </c>
      <c r="E31" s="25" t="s">
        <v>216</v>
      </c>
      <c r="F31" s="28" t="s">
        <v>215</v>
      </c>
      <c r="G31" s="25" t="s">
        <v>223</v>
      </c>
      <c r="H31" s="25" t="s">
        <v>217</v>
      </c>
      <c r="I31" s="25" t="s">
        <v>225</v>
      </c>
    </row>
    <row r="32" spans="2:9" ht="12.75">
      <c r="B32" s="34"/>
      <c r="C32" s="34"/>
      <c r="D32" s="33"/>
      <c r="E32" s="30"/>
      <c r="F32" s="59"/>
      <c r="G32" s="33"/>
      <c r="H32" s="57"/>
      <c r="I32" s="29"/>
    </row>
    <row r="33" spans="2:9" ht="12.75">
      <c r="B33" s="34" t="s">
        <v>259</v>
      </c>
      <c r="C33" s="34"/>
      <c r="D33" s="30" t="s">
        <v>260</v>
      </c>
      <c r="E33" s="30" t="s">
        <v>260</v>
      </c>
      <c r="F33" s="59"/>
      <c r="G33" s="30" t="s">
        <v>261</v>
      </c>
      <c r="H33" s="57"/>
      <c r="I33" s="33" t="s">
        <v>220</v>
      </c>
    </row>
    <row r="34" spans="2:9" ht="12.75">
      <c r="B34" s="34"/>
      <c r="C34" s="34"/>
      <c r="D34" s="33"/>
      <c r="E34" s="30"/>
      <c r="F34" s="59"/>
      <c r="G34" s="33"/>
      <c r="H34" s="57"/>
      <c r="I34" s="29"/>
    </row>
    <row r="35" spans="2:9" ht="12.75">
      <c r="B35" s="47"/>
      <c r="C35" s="47"/>
      <c r="D35" s="39"/>
      <c r="E35" s="66"/>
      <c r="F35" s="62"/>
      <c r="G35" s="39"/>
      <c r="H35" s="60"/>
      <c r="I35" s="36"/>
    </row>
  </sheetData>
  <mergeCells count="3">
    <mergeCell ref="E4:H4"/>
    <mergeCell ref="E2:H2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HCL Infosystems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rrda</cp:lastModifiedBy>
  <dcterms:created xsi:type="dcterms:W3CDTF">2009-03-06T12:27:55Z</dcterms:created>
  <dcterms:modified xsi:type="dcterms:W3CDTF">2009-03-12T08:04:43Z</dcterms:modified>
  <cp:category/>
  <cp:version/>
  <cp:contentType/>
  <cp:contentStatus/>
</cp:coreProperties>
</file>